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<sst xmlns="http://schemas.openxmlformats.org/spreadsheetml/2006/main" count="144" uniqueCount="114">
  <si>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</si>
  <si>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</si>
  <si>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</si>
  <si>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</si>
  <si>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</si>
  <si>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</si>
  <si>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</si>
  <si>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</si>
  <si>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</si>
  <si>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</si>
  <si>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</si>
  <si>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</si>
  <si>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</si>
  <si>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</si>
  <si>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</si>
  <si>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</si>
  <si>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</si>
  <si>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</si>
  <si>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</si>
  <si>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</si>
  <si>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</si>
  <si>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</si>
  <si>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</si>
  <si>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</si>
  <si>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</si>
  <si>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</si>
  <si>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</si>
  <si>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</si>
  <si>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</si>
  <si>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</si>
  <si>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</si>
  <si>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</si>
  <si>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</si>
  <si>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</si>
  <si>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</si>
  <si>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</si>
  <si>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</si>
  <si>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</si>
  <si>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</si>
  <si>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</si>
  <si>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</si>
  <si>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</si>
  <si>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</si>
  <si>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</si>
  <si>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</si>
  <si>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</si>
  <si>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</si>
  <si>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</si>
  <si>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</si>
  <si>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</si>
  <si>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</si>
  <si>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</si>
  <si>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</si>
  <si>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</si>
  <si>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</si>
  <si>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</si>
  <si>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</si>
  <si>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</si>
  <si>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</si>
  <si>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</si>
  <si>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</si>
  <si>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</si>
  <si>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</si>
  <si>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</si>
  <si>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</si>
  <si>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</si>
  <si>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</si>
  <si>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</si>
  <si>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</si>
  <si>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</si>
  <si>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</si>
  <si>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</si>
  <si>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</si>
  <si>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</si>
  <si>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</si>
  <si>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</si>
  <si>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</si>
  <si>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</si>
  <si>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</si>
  <si>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</si>
  <si>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</si>
  <si>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</si>
  <si>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</si>
  <si>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</si>
  <si>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</si>
  <si>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</si>
  <si>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</si>
  <si>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</si>
  <si>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</si>
  <si>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</si>
  <si>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</si>
  <si>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</si>
  <si>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</si>
  <si>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</si>
  <si>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</si>
  <si>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</si>
  <si>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</si>
  <si>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</si>
  <si>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</si>
  <si>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</si>
  <si>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</si>
  <si>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</si>
  <si>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</si>
  <si>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</si>
  <si>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</si>
  <si>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</si>
  <si>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</si>
  <si>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</si>
  <si>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</si>
  <si>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</si>
  <si>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</si>
  <si>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</si>
  <si>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Monday June 24, 2024</t>
  </si>
  <si>
    <t>Eppley Caribbean Property Fund SCC - Value Fund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</si>
</sst>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5" fontId="6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7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" customFormat="1" ht="14.25">
      <c r="A3" s="105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7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87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7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7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7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7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7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87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45463</v>
      </c>
      <c r="C15" s="28"/>
      <c r="D15" s="25"/>
      <c r="E15" s="25"/>
      <c r="F15" s="25">
        <v>2.1</v>
      </c>
      <c r="G15" s="25">
        <v>2.1</v>
      </c>
      <c r="H15" s="87"/>
      <c r="I15" s="44">
        <v>1.9</v>
      </c>
      <c r="J15" s="44">
        <v>2.1</v>
      </c>
      <c r="K15" s="62">
        <v>26250</v>
      </c>
      <c r="L15" s="62">
        <v>21866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7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87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113</v>
      </c>
      <c r="B18" s="82">
        <v>45462</v>
      </c>
      <c r="C18" s="88"/>
      <c r="D18" s="89"/>
      <c r="E18" s="89"/>
      <c r="F18" s="25">
        <v>0.55</v>
      </c>
      <c r="G18" s="25">
        <v>0.55</v>
      </c>
      <c r="H18" s="87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109</v>
      </c>
      <c r="B19" s="82">
        <v>45467</v>
      </c>
      <c r="C19" s="88">
        <v>3370</v>
      </c>
      <c r="D19" s="89">
        <v>3</v>
      </c>
      <c r="E19" s="89">
        <v>3</v>
      </c>
      <c r="F19" s="25">
        <v>3</v>
      </c>
      <c r="G19" s="25">
        <v>3</v>
      </c>
      <c r="H19" s="25">
        <f>G19-F19</f>
        <v>0</v>
      </c>
      <c r="I19" s="44">
        <v>3</v>
      </c>
      <c r="J19" s="44">
        <v>3.05</v>
      </c>
      <c r="K19" s="62">
        <v>32726</v>
      </c>
      <c r="L19" s="62">
        <v>23951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16.06</v>
      </c>
      <c r="G32" s="25">
        <v>16.11</v>
      </c>
      <c r="H32" s="25">
        <f>G32-F32</f>
        <v>0.05000000000000071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3370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90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F30" sqref="F30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0" sqref="G10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2899.278352508366</v>
      </c>
      <c r="C2" s="86">
        <v>3370</v>
      </c>
      <c r="D2" s="86">
        <v>10110</v>
      </c>
      <c r="E2" s="85">
        <v>1</v>
      </c>
      <c r="F2" s="16">
        <f>B22</f>
        <v>5608.9841746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701.2401924916695</v>
      </c>
      <c r="C4" s="85">
        <f>SUM(C2:C3)</f>
        <v>3370</v>
      </c>
      <c r="D4" s="85">
        <f>SUM(D2:D3)</f>
        <v>10110</v>
      </c>
      <c r="E4" s="85">
        <f>SUM(E2:E3)</f>
        <v>1</v>
      </c>
      <c r="F4" s="16">
        <f>B24</f>
        <v>5709.63201276</v>
      </c>
      <c r="G4" s="5"/>
    </row>
    <row r="7" spans="1:10" ht="15">
      <c r="A7" s="91">
        <v>45467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45467</v>
      </c>
      <c r="C11" s="95">
        <v>45464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2899.278352508366</v>
      </c>
      <c r="C13" s="97">
        <v>2899.22148004895</v>
      </c>
      <c r="D13" s="96">
        <v>0.05687245941589936</v>
      </c>
      <c r="H13" s="6"/>
      <c r="I13" s="6"/>
      <c r="J13" s="6"/>
    </row>
    <row r="14" spans="1:10" ht="14.25">
      <c r="A14" s="96" t="s">
        <v>101</v>
      </c>
      <c r="B14" s="97">
        <v>788.2327741935483</v>
      </c>
      <c r="C14" s="98">
        <v>788.2327741935483</v>
      </c>
      <c r="D14" s="96">
        <v>0</v>
      </c>
      <c r="H14" s="6"/>
      <c r="I14" s="6"/>
      <c r="J14" s="6"/>
    </row>
    <row r="15" spans="1:10" ht="14.25">
      <c r="A15" s="96" t="s">
        <v>102</v>
      </c>
      <c r="B15" s="97">
        <v>701.2401924916695</v>
      </c>
      <c r="C15" s="98">
        <v>701.2266793916034</v>
      </c>
      <c r="D15" s="96">
        <v>0.013513100066120387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45467</v>
      </c>
      <c r="C20" s="95">
        <v>45464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5608.9841746</v>
      </c>
      <c r="C22" s="102">
        <v>5608.874148350001</v>
      </c>
      <c r="D22" s="96">
        <v>0.1100262499994642</v>
      </c>
      <c r="H22" s="6"/>
      <c r="I22" s="6"/>
      <c r="J22" s="6"/>
    </row>
    <row r="23" spans="1:10" ht="14.25">
      <c r="A23" s="96" t="s">
        <v>101</v>
      </c>
      <c r="B23" s="102">
        <v>100.64783815999999</v>
      </c>
      <c r="C23" s="102">
        <v>100.64783815999999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5709.63201276</v>
      </c>
      <c r="C24" s="102">
        <v>5709.52198651</v>
      </c>
      <c r="D24" s="96">
        <v>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2024-06-28T18:37:16Z</dcterms:modified>
  <cp:category/>
  <cp:version/>
  <cp:contentType/>
  <cp:contentStatus/>
</cp:coreProperties>
</file>