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<sst xmlns="http://schemas.openxmlformats.org/spreadsheetml/2006/main" count="144" uniqueCount="114">
  <si>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</si>
  <si>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</si>
  <si>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</si>
  <si>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</si>
  <si>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</si>
  <si>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</si>
  <si>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</si>
  <si>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</si>
  <si>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</si>
  <si>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</si>
  <si>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</si>
  <si>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</si>
  <si>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</si>
  <si>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</si>
  <si>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</si>
  <si>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</si>
  <si>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</si>
  <si>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</si>
  <si>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</si>
  <si>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</si>
  <si>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</si>
  <si>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</si>
  <si>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</si>
  <si>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</si>
  <si>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</si>
  <si>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</si>
  <si>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</si>
  <si>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</si>
  <si>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</si>
  <si>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</si>
  <si>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</si>
  <si>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</si>
  <si>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</si>
  <si>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</si>
  <si>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</si>
  <si>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</si>
  <si>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</si>
  <si>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</si>
  <si>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</si>
  <si>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</si>
  <si>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</si>
  <si>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</si>
  <si>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</si>
  <si>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</si>
  <si>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</si>
  <si>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</si>
  <si>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</si>
  <si>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</si>
  <si>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</si>
  <si>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</si>
  <si>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</si>
  <si>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</si>
  <si>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</si>
  <si>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</si>
  <si>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</si>
  <si>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</si>
  <si>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</si>
  <si>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</si>
  <si>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</si>
  <si>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</si>
  <si>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</si>
  <si>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</si>
  <si>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</si>
  <si>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</si>
  <si>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</si>
  <si>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</si>
  <si>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</si>
  <si>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</si>
  <si>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</si>
  <si>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</si>
  <si>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</si>
  <si>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</si>
  <si>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</si>
  <si>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</si>
  <si>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</si>
  <si>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</si>
  <si>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</si>
  <si>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</si>
  <si>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</si>
  <si>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</si>
  <si>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</si>
  <si>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</si>
  <si>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</si>
  <si>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</si>
  <si>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</si>
  <si>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</si>
  <si>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</si>
  <si>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</si>
  <si>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</si>
  <si>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</si>
  <si>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</si>
  <si>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</si>
  <si>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</si>
  <si>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</si>
  <si>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</si>
  <si>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</si>
  <si>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</si>
  <si>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</si>
  <si>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</si>
  <si>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</si>
  <si>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</si>
  <si>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</si>
  <si>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</si>
  <si>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</si>
  <si>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</si>
  <si>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</si>
  <si>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</si>
  <si>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</si>
  <si>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</si>
  <si>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</si>
  <si>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</si>
  <si>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</si>
  <si>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</si>
  <si>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Tuesday June 11,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</si>
</sst>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4">
      <selection activeCell="O21" sqref="O2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710937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" customFormat="1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" customFormat="1" ht="14.25">
      <c r="A3" s="102" t="s">
        <v>113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45450</v>
      </c>
      <c r="C15" s="28"/>
      <c r="D15" s="25"/>
      <c r="E15" s="25"/>
      <c r="F15" s="25">
        <v>2.2</v>
      </c>
      <c r="G15" s="25">
        <v>2.2</v>
      </c>
      <c r="H15" s="25"/>
      <c r="I15" s="44">
        <v>2.1</v>
      </c>
      <c r="J15" s="44">
        <v>2.2</v>
      </c>
      <c r="K15" s="62">
        <v>11330</v>
      </c>
      <c r="L15" s="62">
        <v>32490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45450</v>
      </c>
      <c r="C18" s="28"/>
      <c r="D18" s="25"/>
      <c r="E18" s="25"/>
      <c r="F18" s="25">
        <v>0.5</v>
      </c>
      <c r="G18" s="25">
        <v>0.5</v>
      </c>
      <c r="H18" s="25"/>
      <c r="I18" s="44">
        <v>0.5</v>
      </c>
      <c r="J18" s="44">
        <v>0.55</v>
      </c>
      <c r="K18" s="62">
        <v>49702</v>
      </c>
      <c r="L18" s="62">
        <v>115483</v>
      </c>
    </row>
    <row r="19" spans="1:12" s="8" customFormat="1" ht="14.25" customHeight="1">
      <c r="A19" s="29" t="s">
        <v>110</v>
      </c>
      <c r="B19" s="82">
        <v>45449</v>
      </c>
      <c r="C19" s="28"/>
      <c r="D19" s="25"/>
      <c r="E19" s="25"/>
      <c r="F19" s="25">
        <v>3.1</v>
      </c>
      <c r="G19" s="25">
        <v>3.1</v>
      </c>
      <c r="H19" s="25"/>
      <c r="I19" s="44">
        <v>3</v>
      </c>
      <c r="J19" s="44">
        <v>3.1</v>
      </c>
      <c r="K19" s="62">
        <v>5000</v>
      </c>
      <c r="L19" s="62">
        <v>20766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/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1.53</v>
      </c>
      <c r="K26" s="62"/>
      <c r="L26" s="62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f>F27</f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45441</v>
      </c>
      <c r="C32" s="28"/>
      <c r="D32" s="25"/>
      <c r="E32" s="25"/>
      <c r="F32" s="25">
        <v>17.17</v>
      </c>
      <c r="G32" s="25">
        <v>17.04</v>
      </c>
      <c r="H32" s="25">
        <f>G32-F32</f>
        <v>-0.13000000000000256</v>
      </c>
      <c r="I32" s="44">
        <v>17.62</v>
      </c>
      <c r="J32" s="44">
        <v>23</v>
      </c>
      <c r="K32" s="62">
        <v>29</v>
      </c>
      <c r="L32" s="62">
        <v>279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>
        <v>85.01</v>
      </c>
      <c r="K43" s="72">
        <v>50000</v>
      </c>
      <c r="L43" s="72">
        <v>82684.15</v>
      </c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8" sqref="F28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9.140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2990.1776307412442</v>
      </c>
      <c r="C2" s="85">
        <v>0</v>
      </c>
      <c r="D2" s="86">
        <v>0</v>
      </c>
      <c r="E2" s="85">
        <v>0</v>
      </c>
      <c r="F2" s="16">
        <f>B22</f>
        <v>5784.839180950001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6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722.844676445416</v>
      </c>
      <c r="C4" s="85">
        <f>SUM(C2:C3)</f>
        <v>0</v>
      </c>
      <c r="D4" s="86">
        <f>SUM(D2:D3)</f>
        <v>0</v>
      </c>
      <c r="E4" s="85">
        <f>SUM(E2:E3)</f>
        <v>0</v>
      </c>
      <c r="F4" s="16">
        <f>B24</f>
        <v>5885.487019110001</v>
      </c>
      <c r="G4" s="5"/>
    </row>
    <row r="7" spans="1:10" ht="15">
      <c r="A7" s="88">
        <v>45454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89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45454</v>
      </c>
      <c r="C11" s="92">
        <v>45453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100</v>
      </c>
      <c r="B13" s="94">
        <v>2990.1776307412442</v>
      </c>
      <c r="C13" s="94">
        <v>2990.32449913572</v>
      </c>
      <c r="D13" s="93">
        <v>-0.14686839447585953</v>
      </c>
      <c r="H13" s="6"/>
      <c r="I13" s="6"/>
      <c r="J13" s="6"/>
    </row>
    <row r="14" spans="1:10" ht="14.25">
      <c r="A14" s="93" t="s">
        <v>101</v>
      </c>
      <c r="B14" s="94">
        <v>788.2327741935483</v>
      </c>
      <c r="C14" s="99">
        <v>788.2327741935483</v>
      </c>
      <c r="D14" s="93">
        <v>0</v>
      </c>
      <c r="H14" s="6"/>
      <c r="I14" s="6"/>
      <c r="J14" s="6"/>
    </row>
    <row r="15" spans="1:10" ht="14.25">
      <c r="A15" s="93" t="s">
        <v>102</v>
      </c>
      <c r="B15" s="94">
        <v>722.844676445416</v>
      </c>
      <c r="C15" s="99">
        <v>722.8808108696377</v>
      </c>
      <c r="D15" s="93">
        <v>-0.0361344242217001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5"/>
      <c r="B18" s="93"/>
      <c r="C18" s="93"/>
      <c r="D18" s="93"/>
      <c r="H18" s="6"/>
      <c r="I18" s="6"/>
      <c r="J18" s="6"/>
    </row>
    <row r="19" spans="1:10" ht="14.25">
      <c r="A19" s="95" t="s">
        <v>103</v>
      </c>
      <c r="B19" s="96" t="s">
        <v>87</v>
      </c>
      <c r="C19" s="91" t="s">
        <v>65</v>
      </c>
      <c r="D19" s="97" t="s">
        <v>104</v>
      </c>
      <c r="G19" s="4"/>
      <c r="H19" s="6"/>
      <c r="I19" s="6"/>
      <c r="J19" s="6"/>
    </row>
    <row r="20" spans="1:10" ht="14.25">
      <c r="A20" s="93"/>
      <c r="B20" s="92">
        <v>45454</v>
      </c>
      <c r="C20" s="92">
        <v>45453</v>
      </c>
      <c r="D20" s="97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100</v>
      </c>
      <c r="B22" s="98">
        <v>5784.839180950001</v>
      </c>
      <c r="C22" s="98">
        <v>5785.1252492</v>
      </c>
      <c r="D22" s="93">
        <v>-0.2860682499995164</v>
      </c>
      <c r="H22" s="6"/>
      <c r="I22" s="6"/>
      <c r="J22" s="6"/>
    </row>
    <row r="23" spans="1:10" ht="14.25">
      <c r="A23" s="93" t="s">
        <v>101</v>
      </c>
      <c r="B23" s="98">
        <v>100.64783815999999</v>
      </c>
      <c r="C23" s="98">
        <v>100.64783815999999</v>
      </c>
      <c r="D23" s="93">
        <v>0</v>
      </c>
      <c r="H23" s="6"/>
      <c r="I23" s="6"/>
      <c r="J23" s="6"/>
    </row>
    <row r="24" spans="1:10" ht="14.25">
      <c r="A24" s="93" t="s">
        <v>102</v>
      </c>
      <c r="B24" s="98">
        <v>5885.487019110001</v>
      </c>
      <c r="C24" s="98">
        <v>5885.77308736</v>
      </c>
      <c r="D24" s="93">
        <v>-0.2860682499995164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2024-06-28T19:01:42Z</dcterms:modified>
  <cp:category/>
  <cp:version/>
  <cp:contentType/>
  <cp:contentStatus/>
</cp:coreProperties>
</file>