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<sst xmlns="http://schemas.openxmlformats.org/spreadsheetml/2006/main" count="140" uniqueCount="113">
  <si>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</si>
  <si>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</si>
  <si>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</si>
  <si>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</si>
  <si>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</si>
  <si>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</si>
  <si>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</si>
  <si>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</si>
  <si>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</si>
  <si>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</si>
  <si>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</si>
  <si>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</si>
  <si>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</si>
  <si>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</si>
  <si>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</si>
  <si>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</si>
  <si>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</si>
  <si>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</si>
  <si>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</si>
  <si>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</si>
  <si>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</si>
  <si>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</si>
  <si>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</si>
  <si>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</si>
  <si>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</si>
  <si>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</si>
  <si>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</si>
  <si>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</si>
  <si>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</si>
  <si>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</si>
  <si>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</si>
  <si>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</si>
  <si>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</si>
  <si>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</si>
  <si>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</si>
  <si>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</si>
  <si>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</si>
  <si>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</si>
  <si>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</si>
  <si>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</si>
  <si>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</si>
  <si>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</si>
  <si>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</si>
  <si>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</si>
  <si>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</si>
  <si>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</si>
  <si>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</si>
  <si>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</si>
  <si>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</si>
  <si>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</si>
  <si>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</si>
  <si>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</si>
  <si>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</si>
  <si>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</si>
  <si>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</si>
  <si>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</si>
  <si>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</si>
  <si>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</si>
  <si>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</si>
  <si>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</si>
  <si>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</si>
  <si>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</si>
  <si>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</si>
  <si>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</si>
  <si>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</si>
  <si>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</si>
  <si>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</si>
  <si>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</si>
  <si>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</si>
  <si>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</si>
  <si>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</si>
  <si>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</si>
  <si>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</si>
  <si>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</si>
  <si>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</si>
  <si>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</si>
  <si>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</si>
  <si>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</si>
  <si>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</si>
  <si>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</si>
  <si>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</si>
  <si>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</si>
  <si>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</si>
  <si>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</si>
  <si>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</si>
  <si>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</si>
  <si>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</si>
  <si>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</si>
  <si>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</si>
  <si>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</si>
  <si>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</si>
  <si>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</si>
  <si>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</si>
  <si>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</si>
  <si>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</si>
  <si>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</si>
  <si>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</si>
  <si>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</si>
  <si>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</si>
  <si>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</si>
  <si>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</si>
  <si>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</si>
  <si>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</si>
  <si>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</si>
  <si>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</si>
  <si>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</si>
  <si>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</si>
  <si>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</si>
  <si>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</si>
  <si>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</si>
  <si>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</si>
  <si>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</si>
  <si>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Wednesday April 3,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</si>
</sst>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s="1" customFormat="1" ht="14.25" customHeight="1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s="1" customFormat="1" ht="14.2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1" customFormat="1" ht="14.25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>
        <v>2400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6.5</v>
      </c>
      <c r="J14" s="46"/>
      <c r="K14" s="64">
        <v>16369</v>
      </c>
      <c r="L14" s="64"/>
    </row>
    <row r="15" spans="1:12" s="8" customFormat="1" ht="14.25" customHeight="1">
      <c r="A15" s="31" t="s">
        <v>111</v>
      </c>
      <c r="B15" s="71">
        <v>45377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33380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45385</v>
      </c>
      <c r="C17" s="30">
        <v>10413</v>
      </c>
      <c r="D17" s="27">
        <v>0.14</v>
      </c>
      <c r="E17" s="27">
        <v>0.14</v>
      </c>
      <c r="F17" s="27">
        <v>0.14</v>
      </c>
      <c r="G17" s="27">
        <v>0.14</v>
      </c>
      <c r="H17" s="27">
        <f>G17-F17</f>
        <v>0</v>
      </c>
      <c r="I17" s="46"/>
      <c r="J17" s="46">
        <v>0.14</v>
      </c>
      <c r="K17" s="64"/>
      <c r="L17" s="64">
        <v>34587</v>
      </c>
    </row>
    <row r="18" spans="1:12" s="8" customFormat="1" ht="14.25" customHeight="1">
      <c r="A18" s="31" t="s">
        <v>106</v>
      </c>
      <c r="B18" s="85">
        <v>45385</v>
      </c>
      <c r="C18" s="30">
        <v>30098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46">
        <v>0.41</v>
      </c>
      <c r="J18" s="86">
        <v>0.5</v>
      </c>
      <c r="K18" s="64">
        <v>6255</v>
      </c>
      <c r="L18" s="64">
        <v>70016</v>
      </c>
    </row>
    <row r="19" spans="1:12" s="8" customFormat="1" ht="14.25" customHeight="1">
      <c r="A19" s="31" t="s">
        <v>110</v>
      </c>
      <c r="B19" s="85">
        <v>45385</v>
      </c>
      <c r="C19" s="30">
        <v>2426</v>
      </c>
      <c r="D19" s="27">
        <v>3.1</v>
      </c>
      <c r="E19" s="27">
        <v>3.1</v>
      </c>
      <c r="F19" s="27">
        <v>3.1</v>
      </c>
      <c r="G19" s="27">
        <v>3.1</v>
      </c>
      <c r="H19" s="27">
        <f>G19-F19</f>
        <v>0</v>
      </c>
      <c r="I19" s="46">
        <v>3</v>
      </c>
      <c r="J19" s="46">
        <v>3.1</v>
      </c>
      <c r="K19" s="64">
        <v>5000</v>
      </c>
      <c r="L19" s="64">
        <v>7574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45385</v>
      </c>
      <c r="C21" s="30">
        <v>5150</v>
      </c>
      <c r="D21" s="27">
        <v>1.88</v>
      </c>
      <c r="E21" s="27">
        <v>1.88</v>
      </c>
      <c r="F21" s="27">
        <v>1.89</v>
      </c>
      <c r="G21" s="27">
        <v>1.88</v>
      </c>
      <c r="H21" s="27">
        <f>G21-F21</f>
        <v>-0.010000000000000009</v>
      </c>
      <c r="I21" s="46"/>
      <c r="J21" s="46">
        <v>1.88</v>
      </c>
      <c r="K21" s="64"/>
      <c r="L21" s="64">
        <v>6210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45385</v>
      </c>
      <c r="C32" s="30">
        <v>7</v>
      </c>
      <c r="D32" s="27">
        <v>23</v>
      </c>
      <c r="E32" s="27">
        <v>23</v>
      </c>
      <c r="F32" s="27">
        <v>17.19</v>
      </c>
      <c r="G32" s="27">
        <v>23</v>
      </c>
      <c r="H32" s="27">
        <f>G32-F32</f>
        <v>5.809999999999999</v>
      </c>
      <c r="I32" s="46">
        <v>19</v>
      </c>
      <c r="J32" s="46">
        <v>23</v>
      </c>
      <c r="K32" s="64">
        <v>20</v>
      </c>
      <c r="L32" s="64">
        <v>356</v>
      </c>
    </row>
    <row r="33" spans="1:12" s="1" customFormat="1" ht="15" customHeight="1">
      <c r="A33" s="33" t="s">
        <v>10</v>
      </c>
      <c r="B33" s="69"/>
      <c r="C33" s="35">
        <f>SUM(C6:C32)</f>
        <v>50494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45385</v>
      </c>
      <c r="C43" s="78">
        <v>20000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20000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 customHeight="1">
      <c r="A2" s="87" t="s">
        <v>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4.25" customHeight="1">
      <c r="A3" s="89" t="s">
        <v>112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8" sqref="G8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2991.3251084984054</v>
      </c>
      <c r="C2" s="16">
        <v>50494</v>
      </c>
      <c r="D2" s="17">
        <v>49470.42</v>
      </c>
      <c r="E2" s="16">
        <v>12</v>
      </c>
      <c r="F2" s="18">
        <f>B22</f>
        <v>5786.941547980001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723.1157253793355</v>
      </c>
      <c r="C4" s="16">
        <f>SUM(C2:C3)</f>
        <v>50494</v>
      </c>
      <c r="D4" s="17">
        <f>SUM(D2:D3)</f>
        <v>49470.42</v>
      </c>
      <c r="E4" s="16">
        <f>SUM(E2:E3)</f>
        <v>12</v>
      </c>
      <c r="F4" s="18">
        <f>B24</f>
        <v>5887.58938614</v>
      </c>
      <c r="G4" s="5"/>
    </row>
    <row r="7" spans="1:10" ht="15">
      <c r="A7" s="99">
        <v>45385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0"/>
      <c r="B9" s="101"/>
      <c r="C9" s="101"/>
      <c r="D9" s="101"/>
      <c r="H9" s="6"/>
      <c r="I9" s="6"/>
      <c r="J9" s="6"/>
    </row>
    <row r="10" spans="1:10" ht="14.25">
      <c r="A10" s="100" t="s">
        <v>89</v>
      </c>
      <c r="B10" s="102" t="s">
        <v>64</v>
      </c>
      <c r="C10" s="102" t="s">
        <v>65</v>
      </c>
      <c r="D10" s="102" t="s">
        <v>66</v>
      </c>
      <c r="H10" s="6"/>
      <c r="I10" s="6"/>
      <c r="J10" s="6"/>
    </row>
    <row r="11" spans="1:10" ht="14.25">
      <c r="A11" s="101"/>
      <c r="B11" s="103">
        <v>45385</v>
      </c>
      <c r="C11" s="103">
        <v>45384</v>
      </c>
      <c r="D11" s="102"/>
      <c r="H11" s="6"/>
      <c r="I11" s="6"/>
      <c r="J11" s="6"/>
    </row>
    <row r="12" spans="1:10" ht="14.25">
      <c r="A12" s="101"/>
      <c r="B12" s="101"/>
      <c r="C12" s="101"/>
      <c r="D12" s="101"/>
      <c r="H12" s="6"/>
      <c r="I12" s="6"/>
      <c r="J12" s="6"/>
    </row>
    <row r="13" spans="1:10" ht="14.25">
      <c r="A13" s="104" t="s">
        <v>101</v>
      </c>
      <c r="B13" s="105">
        <v>2991.3251084984054</v>
      </c>
      <c r="C13" s="105">
        <v>2984.9190065117537</v>
      </c>
      <c r="D13" s="104">
        <v>6.40610198665172</v>
      </c>
      <c r="H13" s="6"/>
      <c r="I13" s="6"/>
      <c r="J13" s="6"/>
    </row>
    <row r="14" spans="1:10" ht="14.25">
      <c r="A14" s="104" t="s">
        <v>102</v>
      </c>
      <c r="B14" s="105">
        <v>788.2327741935483</v>
      </c>
      <c r="C14" s="106">
        <v>788.2327741935483</v>
      </c>
      <c r="D14" s="104">
        <v>0</v>
      </c>
      <c r="H14" s="6"/>
      <c r="I14" s="6"/>
      <c r="J14" s="6"/>
    </row>
    <row r="15" spans="1:10" ht="14.25">
      <c r="A15" s="104" t="s">
        <v>103</v>
      </c>
      <c r="B15" s="105">
        <v>723.1157253793355</v>
      </c>
      <c r="C15" s="106">
        <v>721.5936028285989</v>
      </c>
      <c r="D15" s="104">
        <v>1.5221225507365261</v>
      </c>
      <c r="H15" s="6"/>
      <c r="I15" s="6"/>
      <c r="J15" s="6"/>
    </row>
    <row r="16" spans="1:10" ht="14.25">
      <c r="A16" s="104"/>
      <c r="B16" s="104"/>
      <c r="C16" s="104"/>
      <c r="D16" s="104"/>
      <c r="H16" s="6"/>
      <c r="I16" s="6"/>
      <c r="J16" s="6"/>
    </row>
    <row r="17" spans="1:10" ht="14.25">
      <c r="A17" s="104"/>
      <c r="B17" s="104"/>
      <c r="C17" s="104"/>
      <c r="D17" s="104"/>
      <c r="H17" s="6"/>
      <c r="I17" s="6"/>
      <c r="J17" s="6"/>
    </row>
    <row r="18" spans="1:10" ht="14.25">
      <c r="A18" s="107"/>
      <c r="B18" s="104"/>
      <c r="C18" s="104"/>
      <c r="D18" s="104"/>
      <c r="H18" s="6"/>
      <c r="I18" s="6"/>
      <c r="J18" s="6"/>
    </row>
    <row r="19" spans="1:10" ht="14.25">
      <c r="A19" s="107" t="s">
        <v>104</v>
      </c>
      <c r="B19" s="108" t="s">
        <v>87</v>
      </c>
      <c r="C19" s="102" t="s">
        <v>65</v>
      </c>
      <c r="D19" s="109" t="s">
        <v>105</v>
      </c>
      <c r="G19" s="4"/>
      <c r="H19" s="6"/>
      <c r="I19" s="6"/>
      <c r="J19" s="6"/>
    </row>
    <row r="20" spans="1:10" ht="14.25">
      <c r="A20" s="104"/>
      <c r="B20" s="103">
        <v>45385</v>
      </c>
      <c r="C20" s="103">
        <v>45384</v>
      </c>
      <c r="D20" s="109"/>
      <c r="H20" s="6"/>
      <c r="I20" s="6"/>
      <c r="J20" s="6"/>
    </row>
    <row r="21" spans="1:10" ht="14.25">
      <c r="A21" s="104"/>
      <c r="B21" s="104"/>
      <c r="C21" s="104"/>
      <c r="D21" s="104"/>
      <c r="H21" s="6"/>
      <c r="I21" s="6"/>
      <c r="J21" s="6"/>
    </row>
    <row r="22" spans="1:10" ht="14.25">
      <c r="A22" s="104" t="s">
        <v>101</v>
      </c>
      <c r="B22" s="110">
        <v>5786.941547980001</v>
      </c>
      <c r="C22" s="110">
        <v>5774.54846585</v>
      </c>
      <c r="D22" s="104">
        <v>12.393082130000948</v>
      </c>
      <c r="H22" s="6"/>
      <c r="I22" s="6"/>
      <c r="J22" s="6"/>
    </row>
    <row r="23" spans="1:10" ht="14.25">
      <c r="A23" s="104" t="s">
        <v>102</v>
      </c>
      <c r="B23" s="110">
        <v>100.64783815999999</v>
      </c>
      <c r="C23" s="110">
        <v>100.64783815999999</v>
      </c>
      <c r="D23" s="104">
        <v>0</v>
      </c>
      <c r="H23" s="6"/>
      <c r="I23" s="6"/>
      <c r="J23" s="6"/>
    </row>
    <row r="24" spans="1:10" ht="14.25">
      <c r="A24" s="104" t="s">
        <v>103</v>
      </c>
      <c r="B24" s="110">
        <v>5887.58938614</v>
      </c>
      <c r="C24" s="110">
        <v>5875.19630401</v>
      </c>
      <c r="D24" s="104">
        <v>12.393082130000039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2024-04-03T17:39:50Z</dcterms:modified>
  <cp:category/>
  <cp:version/>
  <cp:contentType/>
  <cp:contentStatus/>
</cp:coreProperties>
</file>