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<sst xmlns="http://schemas.openxmlformats.org/spreadsheetml/2006/main" count="140" uniqueCount="112">
  <si>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</si>
  <si>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</si>
  <si>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</si>
  <si>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</si>
  <si>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</si>
  <si>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</si>
  <si>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</si>
  <si>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</si>
  <si>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</si>
  <si>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</si>
  <si>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</si>
  <si>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</si>
  <si>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</si>
  <si>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</si>
  <si>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</si>
  <si>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</si>
  <si>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</si>
  <si>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</si>
  <si>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</si>
  <si>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</si>
  <si>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</si>
  <si>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</si>
  <si>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</si>
  <si>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</si>
  <si>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</si>
  <si>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</si>
  <si>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</si>
  <si>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</si>
  <si>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</si>
  <si>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</si>
  <si>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</si>
  <si>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</si>
  <si>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</si>
  <si>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</si>
  <si>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</si>
  <si>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</si>
  <si>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</si>
  <si>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</si>
  <si>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</si>
  <si>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</si>
  <si>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</si>
  <si>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</si>
  <si>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</si>
  <si>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</si>
  <si>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</si>
  <si>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</si>
  <si>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</si>
  <si>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</si>
  <si>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</si>
  <si>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</si>
  <si>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</si>
  <si>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</si>
  <si>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</si>
  <si>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</si>
  <si>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</si>
  <si>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</si>
  <si>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</si>
  <si>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</si>
  <si>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</si>
  <si>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</si>
  <si>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</si>
  <si>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</si>
  <si>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</si>
  <si>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</si>
  <si>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</si>
  <si>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</si>
  <si>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</si>
  <si>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</si>
  <si>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</si>
  <si>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</si>
  <si>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</si>
  <si>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</si>
  <si>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</si>
  <si>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</si>
  <si>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</si>
  <si>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</si>
  <si>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</si>
  <si>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</si>
  <si>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</si>
  <si>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</si>
  <si>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</si>
  <si>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</si>
  <si>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</si>
  <si>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</si>
  <si>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</si>
  <si>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</si>
  <si>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</si>
  <si>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</si>
  <si>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</si>
  <si>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</si>
  <si>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</si>
  <si>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</si>
  <si>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</si>
  <si>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</si>
  <si>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</si>
  <si>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</si>
  <si>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</si>
  <si>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</si>
  <si>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</si>
  <si>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</si>
  <si>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</si>
  <si>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</si>
  <si>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</si>
  <si>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</si>
  <si>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</si>
  <si>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</si>
  <si>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</si>
  <si>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</si>
  <si>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</si>
  <si>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</si>
  <si>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</si>
  <si>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Tuesday March 19,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</si>
</sst>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4" width="5.140625" style="0" bestFit="1" customWidth="1"/>
    <col min="5" max="5" width="4.851562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45370</v>
      </c>
      <c r="C14" s="30">
        <v>19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6.25</v>
      </c>
      <c r="J14" s="46">
        <v>6.5</v>
      </c>
      <c r="K14" s="64">
        <v>25000</v>
      </c>
      <c r="L14" s="64">
        <v>1831</v>
      </c>
    </row>
    <row r="15" spans="1:12" s="8" customFormat="1" ht="14.25" customHeight="1">
      <c r="A15" s="31" t="s">
        <v>24</v>
      </c>
      <c r="B15" s="71">
        <v>45370</v>
      </c>
      <c r="C15" s="30">
        <v>109</v>
      </c>
      <c r="D15" s="27">
        <v>2.2</v>
      </c>
      <c r="E15" s="27">
        <v>2.2</v>
      </c>
      <c r="F15" s="27">
        <v>2.2</v>
      </c>
      <c r="G15" s="27">
        <v>2.2</v>
      </c>
      <c r="H15" s="27">
        <f>G15-F15</f>
        <v>0</v>
      </c>
      <c r="I15" s="46">
        <v>2.12</v>
      </c>
      <c r="J15" s="46">
        <v>2.2</v>
      </c>
      <c r="K15" s="64">
        <v>95</v>
      </c>
      <c r="L15" s="64">
        <v>31423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45370</v>
      </c>
      <c r="C18" s="30">
        <v>450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46">
        <v>0.51</v>
      </c>
      <c r="J18" s="86">
        <v>0.52</v>
      </c>
      <c r="K18" s="64">
        <v>980</v>
      </c>
      <c r="L18" s="64">
        <v>61094</v>
      </c>
    </row>
    <row r="19" spans="1:12" s="8" customFormat="1" ht="14.25" customHeight="1">
      <c r="A19" s="31" t="s">
        <v>110</v>
      </c>
      <c r="B19" s="85">
        <v>45370</v>
      </c>
      <c r="C19" s="30">
        <v>317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</v>
      </c>
      <c r="J19" s="46">
        <v>3.14</v>
      </c>
      <c r="K19" s="64">
        <v>6410</v>
      </c>
      <c r="L19" s="64">
        <v>800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45365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263</v>
      </c>
    </row>
    <row r="32" spans="1:12" s="8" customFormat="1" ht="14.25" customHeight="1">
      <c r="A32" s="31" t="s">
        <v>108</v>
      </c>
      <c r="B32" s="71">
        <v>45369</v>
      </c>
      <c r="C32" s="30"/>
      <c r="D32" s="27"/>
      <c r="E32" s="27"/>
      <c r="F32" s="27">
        <v>23</v>
      </c>
      <c r="G32" s="27">
        <v>17.34</v>
      </c>
      <c r="H32" s="27">
        <f>G32-F32</f>
        <v>-5.66</v>
      </c>
      <c r="I32" s="46">
        <v>19</v>
      </c>
      <c r="J32" s="46">
        <v>23</v>
      </c>
      <c r="K32" s="64">
        <v>20</v>
      </c>
      <c r="L32" s="64">
        <v>370</v>
      </c>
    </row>
    <row r="33" spans="1:12" s="1" customFormat="1" ht="15" customHeight="1">
      <c r="A33" s="33" t="s">
        <v>10</v>
      </c>
      <c r="B33" s="69"/>
      <c r="C33" s="35">
        <f>SUM(C6:C32)</f>
        <v>895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45363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2992.40423359705</v>
      </c>
      <c r="C2" s="16">
        <v>895</v>
      </c>
      <c r="D2" s="17">
        <v>1595.85</v>
      </c>
      <c r="E2" s="16">
        <v>4</v>
      </c>
      <c r="F2" s="18">
        <f>B22</f>
        <v>5789.034999700001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723.3728438296504</v>
      </c>
      <c r="C4" s="16">
        <f>SUM(C2:C3)</f>
        <v>895</v>
      </c>
      <c r="D4" s="17">
        <f>SUM(D2:D3)</f>
        <v>1595.85</v>
      </c>
      <c r="E4" s="16">
        <f>SUM(E2:E3)</f>
        <v>4</v>
      </c>
      <c r="F4" s="18">
        <f>B24</f>
        <v>5889.68283786</v>
      </c>
      <c r="G4" s="5"/>
    </row>
    <row r="7" spans="1:10" ht="15">
      <c r="A7" s="87">
        <v>45370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45370</v>
      </c>
      <c r="C11" s="91">
        <v>45369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2992.40423359705</v>
      </c>
      <c r="C13" s="93">
        <v>2998.8443267875</v>
      </c>
      <c r="D13" s="92">
        <v>-6.44009319045017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723.3728438296504</v>
      </c>
      <c r="C15" s="94">
        <v>724.9025676538022</v>
      </c>
      <c r="D15" s="92">
        <v>-1.5297238241518016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45370</v>
      </c>
      <c r="C20" s="91">
        <v>45369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5789.034999700001</v>
      </c>
      <c r="C22" s="98">
        <v>5801.489971200001</v>
      </c>
      <c r="D22" s="92">
        <v>-12.454971499999374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5889.68283786</v>
      </c>
      <c r="C24" s="98">
        <v>5902.137809360001</v>
      </c>
      <c r="D24" s="92">
        <v>-12.454971500000283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2024-03-19T17:20:25Z</dcterms:modified>
  <cp:category/>
  <cp:version/>
  <cp:contentType/>
  <cp:contentStatus/>
</cp:coreProperties>
</file>