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<sst xmlns="http://schemas.openxmlformats.org/spreadsheetml/2006/main" count="141" uniqueCount="113">
  <si>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</si>
  <si>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</si>
  <si>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</si>
  <si>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</si>
  <si>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</si>
  <si>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</si>
  <si>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</si>
  <si>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</si>
  <si>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</si>
  <si>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</si>
  <si>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</si>
  <si>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</si>
  <si>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</si>
  <si>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</si>
  <si>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</si>
  <si>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</si>
  <si>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</si>
  <si>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</si>
  <si>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</si>
  <si>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</si>
  <si>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</si>
  <si>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</si>
  <si>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</si>
  <si>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</si>
  <si>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</si>
  <si>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</si>
  <si>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</si>
  <si>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</si>
  <si>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</si>
  <si>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</si>
  <si>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</si>
  <si>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</si>
  <si>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</si>
  <si>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</si>
  <si>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</si>
  <si>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</si>
  <si>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</si>
  <si>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</si>
  <si>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</si>
  <si>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</si>
  <si>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</si>
  <si>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</si>
  <si>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</si>
  <si>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</si>
  <si>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</si>
  <si>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</si>
  <si>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</si>
  <si>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</si>
  <si>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</si>
  <si>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</si>
  <si>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</si>
  <si>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</si>
  <si>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</si>
  <si>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</si>
  <si>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</si>
  <si>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</si>
  <si>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</si>
  <si>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</si>
  <si>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</si>
  <si>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</si>
  <si>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</si>
  <si>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</si>
  <si>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</si>
  <si>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</si>
  <si>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</si>
  <si>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</si>
  <si>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</si>
  <si>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</si>
  <si>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</si>
  <si>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</si>
  <si>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</si>
  <si>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</si>
  <si>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</si>
  <si>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</si>
  <si>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</si>
  <si>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</si>
  <si>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</si>
  <si>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</si>
  <si>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</si>
  <si>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</si>
  <si>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</si>
  <si>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</si>
  <si>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</si>
  <si>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</si>
  <si>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</si>
  <si>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</si>
  <si>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</si>
  <si>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</si>
  <si>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</si>
  <si>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</si>
  <si>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</si>
  <si>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</si>
  <si>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</si>
  <si>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</si>
  <si>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</si>
  <si>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</si>
  <si>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</si>
  <si>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</si>
  <si>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</si>
  <si>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</si>
  <si>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</si>
  <si>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</si>
  <si>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</si>
  <si>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</si>
  <si>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</si>
  <si>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</si>
  <si>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</si>
  <si>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</si>
  <si>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</si>
  <si>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>Eppley Caribbean Property Fund SCC - Value Fund</t>
  </si>
  <si>
    <t xml:space="preserve"> CHANGES </t>
  </si>
  <si>
    <t>Thursday January 4, 2024</t>
  </si>
  <si>
    <t>Insurance Corporation of Barbados Limited -*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</si>
</sst>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45295</v>
      </c>
      <c r="C14" s="30">
        <v>15</v>
      </c>
      <c r="D14" s="27">
        <v>6.5</v>
      </c>
      <c r="E14" s="27">
        <v>6.5</v>
      </c>
      <c r="F14" s="27">
        <v>6.5</v>
      </c>
      <c r="G14" s="27">
        <v>6.5</v>
      </c>
      <c r="H14" s="27">
        <f>G14-F14</f>
        <v>0</v>
      </c>
      <c r="I14" s="46">
        <v>5.6</v>
      </c>
      <c r="J14" s="46">
        <v>6.5</v>
      </c>
      <c r="K14" s="64">
        <v>2000</v>
      </c>
      <c r="L14" s="64">
        <v>707</v>
      </c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1.9</v>
      </c>
      <c r="J15" s="46">
        <v>2.38</v>
      </c>
      <c r="K15" s="64">
        <v>50263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109</v>
      </c>
      <c r="B18" s="85">
        <v>45288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40000</v>
      </c>
      <c r="L18" s="64">
        <v>12897</v>
      </c>
    </row>
    <row r="19" spans="1:12" s="8" customFormat="1" ht="14.25" customHeight="1">
      <c r="A19" s="31" t="s">
        <v>103</v>
      </c>
      <c r="B19" s="85">
        <v>45295</v>
      </c>
      <c r="C19" s="30">
        <v>18750</v>
      </c>
      <c r="D19" s="27">
        <v>3.16</v>
      </c>
      <c r="E19" s="27">
        <v>3.15</v>
      </c>
      <c r="F19" s="27">
        <v>3.15</v>
      </c>
      <c r="G19" s="27">
        <v>3.15</v>
      </c>
      <c r="H19" s="27">
        <f>G19-F19</f>
        <v>0</v>
      </c>
      <c r="I19" s="46">
        <v>3.1</v>
      </c>
      <c r="J19" s="46">
        <v>3.16</v>
      </c>
      <c r="K19" s="64">
        <v>557</v>
      </c>
      <c r="L19" s="64">
        <v>211890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112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45289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</v>
      </c>
      <c r="K31" s="64">
        <v>30</v>
      </c>
      <c r="L31" s="64">
        <v>2883</v>
      </c>
    </row>
    <row r="32" spans="1:12" s="8" customFormat="1" ht="14.25" customHeight="1">
      <c r="A32" s="31" t="s">
        <v>102</v>
      </c>
      <c r="B32" s="71">
        <v>45257</v>
      </c>
      <c r="C32" s="30"/>
      <c r="D32" s="27"/>
      <c r="E32" s="27"/>
      <c r="F32" s="27">
        <v>18.82</v>
      </c>
      <c r="G32" s="27">
        <v>18.79</v>
      </c>
      <c r="H32" s="27">
        <f>G32-F32</f>
        <v>-0.030000000000001137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18765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>
        <v>85.01</v>
      </c>
      <c r="K43" s="74">
        <v>16495.16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2749.2242121425</v>
      </c>
      <c r="C2" s="16">
        <v>18765</v>
      </c>
      <c r="D2" s="17">
        <v>59194.1</v>
      </c>
      <c r="E2" s="16">
        <v>6</v>
      </c>
      <c r="F2" s="18">
        <f>B22</f>
        <v>5317.57317912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665.7543399996187</v>
      </c>
      <c r="C4" s="16">
        <f>SUM(C2:C3)</f>
        <v>18765</v>
      </c>
      <c r="D4" s="17">
        <f>SUM(D2:D3)</f>
        <v>59194.1</v>
      </c>
      <c r="E4" s="16">
        <f>SUM(E2:E3)</f>
        <v>6</v>
      </c>
      <c r="F4" s="18">
        <f>B24</f>
        <v>5419.54533094</v>
      </c>
      <c r="G4" s="5"/>
    </row>
    <row r="7" spans="1:10" ht="15">
      <c r="A7" s="87">
        <v>45295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45295</v>
      </c>
      <c r="C11" s="91">
        <v>45294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2749.2242121425</v>
      </c>
      <c r="C13" s="93">
        <v>2749.2623428175675</v>
      </c>
      <c r="D13" s="92">
        <v>-0.03813067506735024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665.7543399996187</v>
      </c>
      <c r="C15" s="94">
        <v>665.7624495861959</v>
      </c>
      <c r="D15" s="92">
        <v>-0.00810958657723404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110</v>
      </c>
      <c r="G19" s="4"/>
      <c r="H19" s="6"/>
      <c r="I19" s="6"/>
      <c r="J19" s="6"/>
    </row>
    <row r="20" spans="1:10" ht="14.25">
      <c r="A20" s="92"/>
      <c r="B20" s="91">
        <v>45295</v>
      </c>
      <c r="C20" s="91">
        <v>45294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5317.57317912</v>
      </c>
      <c r="C22" s="98">
        <v>5317.63919487</v>
      </c>
      <c r="D22" s="92">
        <v>-0.06601575000058801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5419.54533094</v>
      </c>
      <c r="C24" s="98">
        <v>5419.61134669</v>
      </c>
      <c r="D24" s="92">
        <v>-0.06601574999967852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2024-01-04T17:19:17Z</dcterms:modified>
  <cp:category/>
  <cp:version/>
  <cp:contentType/>
  <cp:contentStatus/>
</cp:coreProperties>
</file>