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<sst xmlns="http://schemas.openxmlformats.org/spreadsheetml/2006/main" count="141" uniqueCount="113">
  <si>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</si>
  <si>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</si>
  <si>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</si>
  <si>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</si>
  <si>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</si>
  <si>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</si>
  <si>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</si>
  <si>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</si>
  <si>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</si>
  <si>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</si>
  <si>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</si>
  <si>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</si>
  <si>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</si>
  <si>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</si>
  <si>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</si>
  <si>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</si>
  <si>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</si>
  <si>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</si>
  <si>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</si>
  <si>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</si>
  <si>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</si>
  <si>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</si>
  <si>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</si>
  <si>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</si>
  <si>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</si>
  <si>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</si>
  <si>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</si>
  <si>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</si>
  <si>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</si>
  <si>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</si>
  <si>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</si>
  <si>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</si>
  <si>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</si>
  <si>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</si>
  <si>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</si>
  <si>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</si>
  <si>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</si>
  <si>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</si>
  <si>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</si>
  <si>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</si>
  <si>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</si>
  <si>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</si>
  <si>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</si>
  <si>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</si>
  <si>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</si>
  <si>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</si>
  <si>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</si>
  <si>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</si>
  <si>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</si>
  <si>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</si>
  <si>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</si>
  <si>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</si>
  <si>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</si>
  <si>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</si>
  <si>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</si>
  <si>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</si>
  <si>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</si>
  <si>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</si>
  <si>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</si>
  <si>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</si>
  <si>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</si>
  <si>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</si>
  <si>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</si>
  <si>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</si>
  <si>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</si>
  <si>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</si>
  <si>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</si>
  <si>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</si>
  <si>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</si>
  <si>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</si>
  <si>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</si>
  <si>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</si>
  <si>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</si>
  <si>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</si>
  <si>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</si>
  <si>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</si>
  <si>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</si>
  <si>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</si>
  <si>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</si>
  <si>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</si>
  <si>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</si>
  <si>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</si>
  <si>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</si>
  <si>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</si>
  <si>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</si>
  <si>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</si>
  <si>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</si>
  <si>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</si>
  <si>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</si>
  <si>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</si>
  <si>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</si>
  <si>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</si>
  <si>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</si>
  <si>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</si>
  <si>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</si>
  <si>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</si>
  <si>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</si>
  <si>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</si>
  <si>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</si>
  <si>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</si>
  <si>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</si>
  <si>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</si>
  <si>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</si>
  <si>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</si>
  <si>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</si>
  <si>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</si>
  <si>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</si>
  <si>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 Composite</t>
  </si>
  <si>
    <t xml:space="preserve"> CHANGES</t>
  </si>
  <si>
    <t>Emera Deposit Receipt</t>
  </si>
  <si>
    <t>Eppley Caribbean Property Fund SCC - Value Fund -*</t>
  </si>
  <si>
    <t>Goddard Enterprises Limited</t>
  </si>
  <si>
    <t>Tuesday December 5,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</si>
</sst>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45265</v>
      </c>
      <c r="C14" s="30">
        <v>903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6865</v>
      </c>
    </row>
    <row r="15" spans="1:12" s="8" customFormat="1" ht="14.25" customHeight="1">
      <c r="A15" s="31" t="s">
        <v>24</v>
      </c>
      <c r="B15" s="71">
        <v>45257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416</v>
      </c>
      <c r="L15" s="64">
        <v>49437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36144</v>
      </c>
    </row>
    <row r="18" spans="1:12" s="8" customFormat="1" ht="14.25" customHeight="1">
      <c r="A18" s="31" t="s">
        <v>110</v>
      </c>
      <c r="B18" s="85">
        <v>45257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86">
        <v>0.54</v>
      </c>
      <c r="K18" s="64">
        <v>981300</v>
      </c>
      <c r="L18" s="64">
        <v>8427</v>
      </c>
    </row>
    <row r="19" spans="1:12" s="8" customFormat="1" ht="14.25" customHeight="1">
      <c r="A19" s="31" t="s">
        <v>111</v>
      </c>
      <c r="B19" s="85">
        <v>45264</v>
      </c>
      <c r="C19" s="30"/>
      <c r="D19" s="27"/>
      <c r="E19" s="27"/>
      <c r="F19" s="27">
        <v>3.14</v>
      </c>
      <c r="G19" s="27">
        <v>3.14</v>
      </c>
      <c r="H19" s="27"/>
      <c r="I19" s="46">
        <v>3.1</v>
      </c>
      <c r="J19" s="46">
        <v>3.15</v>
      </c>
      <c r="K19" s="64">
        <v>3445</v>
      </c>
      <c r="L19" s="64">
        <v>6668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45254</v>
      </c>
      <c r="C31" s="30"/>
      <c r="D31" s="27"/>
      <c r="E31" s="27"/>
      <c r="F31" s="27">
        <v>34.5</v>
      </c>
      <c r="G31" s="27">
        <v>34.5</v>
      </c>
      <c r="H31" s="27"/>
      <c r="I31" s="46">
        <v>32</v>
      </c>
      <c r="J31" s="46">
        <v>34.5</v>
      </c>
      <c r="K31" s="64">
        <v>16</v>
      </c>
      <c r="L31" s="64">
        <v>1721</v>
      </c>
    </row>
    <row r="32" spans="1:12" s="8" customFormat="1" ht="14.25" customHeight="1">
      <c r="A32" s="31" t="s">
        <v>109</v>
      </c>
      <c r="B32" s="71">
        <v>45257</v>
      </c>
      <c r="C32" s="30"/>
      <c r="D32" s="27"/>
      <c r="E32" s="27"/>
      <c r="F32" s="27">
        <v>17.65</v>
      </c>
      <c r="G32" s="27">
        <v>17.65</v>
      </c>
      <c r="H32" s="27">
        <f>G32-F32</f>
        <v>0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903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D10" sqref="D10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2757.870871115126</v>
      </c>
      <c r="C2" s="16">
        <v>903</v>
      </c>
      <c r="D2" s="17">
        <v>5869.5</v>
      </c>
      <c r="E2" s="16">
        <v>1</v>
      </c>
      <c r="F2" s="18">
        <f>B22</f>
        <v>5333.42315325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667.8086007981365</v>
      </c>
      <c r="C4" s="16">
        <f>SUM(C2:C3)</f>
        <v>903</v>
      </c>
      <c r="D4" s="17">
        <f>SUM(D2:D3)</f>
        <v>5869.5</v>
      </c>
      <c r="E4" s="16">
        <f>SUM(E2:E3)</f>
        <v>1</v>
      </c>
      <c r="F4" s="18">
        <f>B24</f>
        <v>5435.395305069999</v>
      </c>
      <c r="G4" s="5"/>
    </row>
    <row r="7" spans="1:10" ht="15">
      <c r="A7" s="87">
        <v>45265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45265</v>
      </c>
      <c r="C11" s="91">
        <v>45264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2757.870871115126</v>
      </c>
      <c r="C13" s="93">
        <v>2757.870871115126</v>
      </c>
      <c r="D13" s="92">
        <v>0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667.8086007981365</v>
      </c>
      <c r="C15" s="94">
        <v>667.8086007981365</v>
      </c>
      <c r="D15" s="92">
        <v>0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108</v>
      </c>
      <c r="G19" s="4"/>
      <c r="H19" s="6"/>
      <c r="I19" s="6"/>
      <c r="J19" s="6"/>
    </row>
    <row r="20" spans="1:10" ht="14.25">
      <c r="A20" s="92"/>
      <c r="B20" s="91">
        <v>45265</v>
      </c>
      <c r="C20" s="91">
        <v>45264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5333.42315325</v>
      </c>
      <c r="C22" s="98">
        <v>5333.42315325</v>
      </c>
      <c r="D22" s="92">
        <v>0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107</v>
      </c>
      <c r="B24" s="98">
        <v>5435.395305069999</v>
      </c>
      <c r="C24" s="98">
        <v>5435.395305069999</v>
      </c>
      <c r="D24" s="92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2023-12-05T17:29:52Z</dcterms:modified>
  <cp:category/>
  <cp:version/>
  <cp:contentType/>
  <cp:contentStatus/>
</cp:coreProperties>
</file>