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<sst xmlns="http://schemas.openxmlformats.org/spreadsheetml/2006/main" count="141" uniqueCount="114">
  <si>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</si>
  <si>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</si>
  <si>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</si>
  <si>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</si>
  <si>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</si>
  <si>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</si>
  <si>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</si>
  <si>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</si>
  <si>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</si>
  <si>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</si>
  <si>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</si>
  <si>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</si>
  <si>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</si>
  <si>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</si>
  <si>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</si>
  <si>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</si>
  <si>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</si>
  <si>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</si>
  <si>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</si>
  <si>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</si>
  <si>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</si>
  <si>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</si>
  <si>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</si>
  <si>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</si>
  <si>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</si>
  <si>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</si>
  <si>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</si>
  <si>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</si>
  <si>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</si>
  <si>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</si>
  <si>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</si>
  <si>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</si>
  <si>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</si>
  <si>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</si>
  <si>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</si>
  <si>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</si>
  <si>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</si>
  <si>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</si>
  <si>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</si>
  <si>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</si>
  <si>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</si>
  <si>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</si>
  <si>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</si>
  <si>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</si>
  <si>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</si>
  <si>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</si>
  <si>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</si>
  <si>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</si>
  <si>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</si>
  <si>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</si>
  <si>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</si>
  <si>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</si>
  <si>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</si>
  <si>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</si>
  <si>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</si>
  <si>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</si>
  <si>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</si>
  <si>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</si>
  <si>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</si>
  <si>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</si>
  <si>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</si>
  <si>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</si>
  <si>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</si>
  <si>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</si>
  <si>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</si>
  <si>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</si>
  <si>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</si>
  <si>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</si>
  <si>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</si>
  <si>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</si>
  <si>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</si>
  <si>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</si>
  <si>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</si>
  <si>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</si>
  <si>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</si>
  <si>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</si>
  <si>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</si>
  <si>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</si>
  <si>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</si>
  <si>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</si>
  <si>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</si>
  <si>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</si>
  <si>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</si>
  <si>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</si>
  <si>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</si>
  <si>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</si>
  <si>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</si>
  <si>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</si>
  <si>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</si>
  <si>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</si>
  <si>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</si>
  <si>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</si>
  <si>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</si>
  <si>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</si>
  <si>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</si>
  <si>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</si>
  <si>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</si>
  <si>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</si>
  <si>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</si>
  <si>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</si>
  <si>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</si>
  <si>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Insurance Corporation of Barbados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</si>
  <si>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</si>
  <si>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</si>
  <si>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</si>
  <si>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</si>
  <si>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</si>
  <si>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</si>
  <si>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</si>
  <si>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</t>
  </si>
  <si>
    <t xml:space="preserve"> Composite</t>
  </si>
  <si>
    <t>FirstCaribbean International Bank -*</t>
  </si>
  <si>
    <t>Eppley Caribbean Property Fund SCC - Value Fund</t>
  </si>
  <si>
    <t>Wednesday December 20,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</si>
</sst>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102</v>
      </c>
      <c r="B14" s="71">
        <v>45274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1123</v>
      </c>
    </row>
    <row r="15" spans="1:12" s="8" customFormat="1" ht="14.25" customHeight="1">
      <c r="A15" s="31" t="s">
        <v>111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2.38</v>
      </c>
      <c r="K15" s="64">
        <v>50263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36644</v>
      </c>
    </row>
    <row r="18" spans="1:12" s="8" customFormat="1" ht="14.25" customHeight="1">
      <c r="A18" s="31" t="s">
        <v>112</v>
      </c>
      <c r="B18" s="85">
        <v>45278</v>
      </c>
      <c r="C18" s="30"/>
      <c r="D18" s="27"/>
      <c r="E18" s="27"/>
      <c r="F18" s="27">
        <v>0.52</v>
      </c>
      <c r="G18" s="27">
        <v>0.52</v>
      </c>
      <c r="H18" s="27"/>
      <c r="I18" s="46">
        <v>0.52</v>
      </c>
      <c r="J18" s="86">
        <v>0.54</v>
      </c>
      <c r="K18" s="64">
        <v>2580</v>
      </c>
      <c r="L18" s="64">
        <v>8427</v>
      </c>
    </row>
    <row r="19" spans="1:12" s="8" customFormat="1" ht="14.25" customHeight="1">
      <c r="A19" s="31" t="s">
        <v>104</v>
      </c>
      <c r="B19" s="85">
        <v>45279</v>
      </c>
      <c r="C19" s="30"/>
      <c r="D19" s="27"/>
      <c r="E19" s="27"/>
      <c r="F19" s="27">
        <v>3.14</v>
      </c>
      <c r="G19" s="27">
        <v>3.14</v>
      </c>
      <c r="H19" s="27"/>
      <c r="I19" s="46">
        <v>3.1</v>
      </c>
      <c r="J19" s="46">
        <v>3.15</v>
      </c>
      <c r="K19" s="64">
        <v>557</v>
      </c>
      <c r="L19" s="64">
        <v>26171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</v>
      </c>
      <c r="K31" s="64">
        <v>16</v>
      </c>
      <c r="L31" s="64">
        <v>3500</v>
      </c>
    </row>
    <row r="32" spans="1:12" s="8" customFormat="1" ht="14.25" customHeight="1">
      <c r="A32" s="31" t="s">
        <v>103</v>
      </c>
      <c r="B32" s="71">
        <v>45257</v>
      </c>
      <c r="C32" s="30"/>
      <c r="D32" s="27"/>
      <c r="E32" s="27"/>
      <c r="F32" s="27">
        <v>18.19</v>
      </c>
      <c r="G32" s="27">
        <v>18.34</v>
      </c>
      <c r="H32" s="27">
        <f>G32-F32</f>
        <v>0.14999999999999858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5">
      <selection activeCell="F3" sqref="F3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2760.070654543796</v>
      </c>
      <c r="C2" s="16">
        <v>0</v>
      </c>
      <c r="D2" s="17">
        <v>0</v>
      </c>
      <c r="E2" s="16">
        <v>0</v>
      </c>
      <c r="F2" s="18">
        <f>B22</f>
        <v>5338.5446942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668.3305482105121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5440.516846019999</v>
      </c>
      <c r="G4" s="5"/>
    </row>
    <row r="7" spans="1:10" ht="15">
      <c r="A7" s="87">
        <v>45280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45280</v>
      </c>
      <c r="C11" s="91">
        <v>45279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105</v>
      </c>
      <c r="B13" s="93">
        <v>2760.070654543796</v>
      </c>
      <c r="C13" s="93">
        <v>2759.9</v>
      </c>
      <c r="D13" s="92">
        <v>0.17065454379599032</v>
      </c>
      <c r="H13" s="6"/>
      <c r="I13" s="6"/>
      <c r="J13" s="6"/>
    </row>
    <row r="14" spans="1:10" ht="14.25">
      <c r="A14" s="92" t="s">
        <v>106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107</v>
      </c>
      <c r="B15" s="93">
        <v>668.3305482105121</v>
      </c>
      <c r="C15" s="94">
        <v>668.29</v>
      </c>
      <c r="D15" s="92">
        <v>0.0405482105121564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108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45280</v>
      </c>
      <c r="C20" s="91">
        <v>45279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105</v>
      </c>
      <c r="B22" s="98">
        <v>5338.5446942</v>
      </c>
      <c r="C22" s="98">
        <v>5338.21461545</v>
      </c>
      <c r="D22" s="92">
        <v>0.3300787500002116</v>
      </c>
      <c r="H22" s="6"/>
      <c r="I22" s="6"/>
      <c r="J22" s="6"/>
    </row>
    <row r="23" spans="1:10" ht="14.25">
      <c r="A23" s="92" t="s">
        <v>106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110</v>
      </c>
      <c r="B24" s="98">
        <v>5440.516846019999</v>
      </c>
      <c r="C24" s="98">
        <v>5440.186767269999</v>
      </c>
      <c r="D24" s="92">
        <v>0.3300787500002116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2023-12-20T17:07:24Z</dcterms:modified>
  <cp:category/>
  <cp:version/>
  <cp:contentType/>
  <cp:contentStatus/>
</cp:coreProperties>
</file>