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<sst xmlns="http://schemas.openxmlformats.org/spreadsheetml/2006/main" count="141" uniqueCount="113">
  <si>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</si>
  <si>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</si>
  <si>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</si>
  <si>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</si>
  <si>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</si>
  <si>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</si>
  <si>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</si>
  <si>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</si>
  <si>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</si>
  <si>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</si>
  <si>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</si>
  <si>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</si>
  <si>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</si>
  <si>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</si>
  <si>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</si>
  <si>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</si>
  <si>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</si>
  <si>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</si>
  <si>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</si>
  <si>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</si>
  <si>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</si>
  <si>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</si>
  <si>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</si>
  <si>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</si>
  <si>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</si>
  <si>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</si>
  <si>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</si>
  <si>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</si>
  <si>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</si>
  <si>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</si>
  <si>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</si>
  <si>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</si>
  <si>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</si>
  <si>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</si>
  <si>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</si>
  <si>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</si>
  <si>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</si>
  <si>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</si>
  <si>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</si>
  <si>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</si>
  <si>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</si>
  <si>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</si>
  <si>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</si>
  <si>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</si>
  <si>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</si>
  <si>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</si>
  <si>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</si>
  <si>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</si>
  <si>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</si>
  <si>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</si>
  <si>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</si>
  <si>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</si>
  <si>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</si>
  <si>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</si>
  <si>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</si>
  <si>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</si>
  <si>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</si>
  <si>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</si>
  <si>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</si>
  <si>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</si>
  <si>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</si>
  <si>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</si>
  <si>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</si>
  <si>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</si>
  <si>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</si>
  <si>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</si>
  <si>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</si>
  <si>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</si>
  <si>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</si>
  <si>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</si>
  <si>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</si>
  <si>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</si>
  <si>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</si>
  <si>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</si>
  <si>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</si>
  <si>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</si>
  <si>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</si>
  <si>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</si>
  <si>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</si>
  <si>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</si>
  <si>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</si>
  <si>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</si>
  <si>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</si>
  <si>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</si>
  <si>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</si>
  <si>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</si>
  <si>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</si>
  <si>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</si>
  <si>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</si>
  <si>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</si>
  <si>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</si>
  <si>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</si>
  <si>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</si>
  <si>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</si>
  <si>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</si>
  <si>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</si>
  <si>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</si>
  <si>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</si>
  <si>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</si>
  <si>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</si>
  <si>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</si>
  <si>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</si>
  <si>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</si>
  <si>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</si>
  <si>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>West India Biscuit Company Limited</t>
  </si>
  <si>
    <t>Insurance Corporation of Barbados Limited</t>
  </si>
  <si>
    <t>Cave Shepherd and Company Limited</t>
  </si>
  <si>
    <t xml:space="preserve"> Composite</t>
  </si>
  <si>
    <t xml:space="preserve"> CHANGES</t>
  </si>
  <si>
    <t>Emera Deposit Receipt</t>
  </si>
  <si>
    <t>Eppley Caribbean Property Fund SCC - Value Fund -*</t>
  </si>
  <si>
    <t>Friday December 1, 2023</t>
  </si>
  <si>
    <t>Goddard Enterprises Limited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</si>
</sst>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9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45197</v>
      </c>
      <c r="C8" s="84"/>
      <c r="D8" s="46"/>
      <c r="E8" s="46"/>
      <c r="F8" s="46">
        <v>4.85</v>
      </c>
      <c r="G8" s="46">
        <v>4.85</v>
      </c>
      <c r="H8" s="46"/>
      <c r="I8" s="46"/>
      <c r="J8" s="46">
        <v>4.5</v>
      </c>
      <c r="K8" s="64"/>
      <c r="L8" s="64">
        <v>752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45244</v>
      </c>
      <c r="C10" s="30"/>
      <c r="D10" s="27"/>
      <c r="E10" s="27"/>
      <c r="F10" s="27">
        <v>0.68</v>
      </c>
      <c r="G10" s="27">
        <v>0.68</v>
      </c>
      <c r="H10" s="27"/>
      <c r="I10" s="46">
        <v>0.4</v>
      </c>
      <c r="J10" s="46">
        <v>0.68</v>
      </c>
      <c r="K10" s="64">
        <v>10000</v>
      </c>
      <c r="L10" s="64">
        <v>3846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106</v>
      </c>
      <c r="B14" s="71">
        <v>45257</v>
      </c>
      <c r="C14" s="30"/>
      <c r="D14" s="27"/>
      <c r="E14" s="27"/>
      <c r="F14" s="27">
        <v>6.5</v>
      </c>
      <c r="G14" s="27">
        <v>6.5</v>
      </c>
      <c r="H14" s="27"/>
      <c r="I14" s="46">
        <v>5.6</v>
      </c>
      <c r="J14" s="46">
        <v>6.5</v>
      </c>
      <c r="K14" s="64">
        <v>2000</v>
      </c>
      <c r="L14" s="64">
        <v>7768</v>
      </c>
    </row>
    <row r="15" spans="1:12" s="8" customFormat="1" ht="14.25" customHeight="1">
      <c r="A15" s="31" t="s">
        <v>24</v>
      </c>
      <c r="B15" s="71">
        <v>45257</v>
      </c>
      <c r="C15" s="30"/>
      <c r="D15" s="27"/>
      <c r="E15" s="27"/>
      <c r="F15" s="27">
        <v>1.9</v>
      </c>
      <c r="G15" s="27">
        <v>1.9</v>
      </c>
      <c r="H15" s="27"/>
      <c r="I15" s="46">
        <v>1.8</v>
      </c>
      <c r="J15" s="46">
        <v>1.9</v>
      </c>
      <c r="K15" s="64">
        <v>416</v>
      </c>
      <c r="L15" s="64">
        <v>49437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45246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4"/>
      <c r="L17" s="64">
        <v>37144</v>
      </c>
    </row>
    <row r="18" spans="1:12" s="8" customFormat="1" ht="14.25" customHeight="1">
      <c r="A18" s="31" t="s">
        <v>110</v>
      </c>
      <c r="B18" s="85">
        <v>45257</v>
      </c>
      <c r="C18" s="30"/>
      <c r="D18" s="27"/>
      <c r="E18" s="27"/>
      <c r="F18" s="27">
        <v>0.5</v>
      </c>
      <c r="G18" s="27">
        <v>0.5</v>
      </c>
      <c r="H18" s="27"/>
      <c r="I18" s="46">
        <v>0.5</v>
      </c>
      <c r="J18" s="86">
        <v>0.54</v>
      </c>
      <c r="K18" s="64">
        <v>981300</v>
      </c>
      <c r="L18" s="64">
        <v>8427</v>
      </c>
    </row>
    <row r="19" spans="1:12" s="8" customFormat="1" ht="14.25" customHeight="1">
      <c r="A19" s="31" t="s">
        <v>112</v>
      </c>
      <c r="B19" s="85">
        <v>45259</v>
      </c>
      <c r="C19" s="30"/>
      <c r="D19" s="27"/>
      <c r="E19" s="27"/>
      <c r="F19" s="27">
        <v>3.15</v>
      </c>
      <c r="G19" s="27">
        <v>3.15</v>
      </c>
      <c r="H19" s="27"/>
      <c r="I19" s="46">
        <v>3.1</v>
      </c>
      <c r="J19" s="46">
        <v>3.15</v>
      </c>
      <c r="K19" s="64">
        <v>3445</v>
      </c>
      <c r="L19" s="64">
        <v>6668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105</v>
      </c>
      <c r="B21" s="85">
        <v>45253</v>
      </c>
      <c r="C21" s="30"/>
      <c r="D21" s="27"/>
      <c r="E21" s="27"/>
      <c r="F21" s="27">
        <v>1.85</v>
      </c>
      <c r="G21" s="27">
        <v>1.85</v>
      </c>
      <c r="H21" s="27"/>
      <c r="I21" s="46">
        <v>1.85</v>
      </c>
      <c r="J21" s="46"/>
      <c r="K21" s="64">
        <v>170824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45233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1.54</v>
      </c>
      <c r="K26" s="64"/>
      <c r="L26" s="64">
        <v>22283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104</v>
      </c>
      <c r="B31" s="71">
        <v>45254</v>
      </c>
      <c r="C31" s="30"/>
      <c r="D31" s="27"/>
      <c r="E31" s="27"/>
      <c r="F31" s="27">
        <v>34.5</v>
      </c>
      <c r="G31" s="27">
        <v>34.5</v>
      </c>
      <c r="H31" s="27"/>
      <c r="I31" s="46">
        <v>32</v>
      </c>
      <c r="J31" s="46">
        <v>34.5</v>
      </c>
      <c r="K31" s="64">
        <v>16</v>
      </c>
      <c r="L31" s="64">
        <v>1721</v>
      </c>
    </row>
    <row r="32" spans="1:12" s="8" customFormat="1" ht="14.25" customHeight="1">
      <c r="A32" s="31" t="s">
        <v>109</v>
      </c>
      <c r="B32" s="71">
        <v>45257</v>
      </c>
      <c r="C32" s="30"/>
      <c r="D32" s="27"/>
      <c r="E32" s="27"/>
      <c r="F32" s="27">
        <v>17.3</v>
      </c>
      <c r="G32" s="27">
        <v>17.33</v>
      </c>
      <c r="H32" s="27">
        <f>G32-F32</f>
        <v>0.029999999999997584</v>
      </c>
      <c r="I32" s="46">
        <v>20.75</v>
      </c>
      <c r="J32" s="46">
        <v>23</v>
      </c>
      <c r="K32" s="64">
        <v>10</v>
      </c>
      <c r="L32" s="64">
        <v>615</v>
      </c>
    </row>
    <row r="33" spans="1:12" s="1" customFormat="1" ht="15" customHeight="1">
      <c r="A33" s="33" t="s">
        <v>10</v>
      </c>
      <c r="B33" s="69"/>
      <c r="C33" s="35">
        <f>SUM(C6:C32)</f>
        <v>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45261</v>
      </c>
      <c r="C43" s="78">
        <v>20000</v>
      </c>
      <c r="D43" s="46">
        <v>80</v>
      </c>
      <c r="E43" s="46">
        <v>80</v>
      </c>
      <c r="F43" s="46">
        <v>80</v>
      </c>
      <c r="G43" s="46">
        <v>80</v>
      </c>
      <c r="H43" s="27">
        <f>G43-F43</f>
        <v>0</v>
      </c>
      <c r="I43" s="27">
        <v>80</v>
      </c>
      <c r="J43" s="27">
        <v>85</v>
      </c>
      <c r="K43" s="74">
        <v>12751.89</v>
      </c>
      <c r="L43" s="74">
        <v>289596.27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20000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2" sqref="F2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2758.687841009865</v>
      </c>
      <c r="C2" s="16">
        <v>0</v>
      </c>
      <c r="D2" s="17">
        <v>0</v>
      </c>
      <c r="E2" s="16">
        <v>0</v>
      </c>
      <c r="F2" s="18">
        <f>B22</f>
        <v>5335.00308442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668.0071577318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5436.9752362399995</v>
      </c>
      <c r="G4" s="5"/>
    </row>
    <row r="7" spans="1:10" ht="15">
      <c r="A7" s="87">
        <v>45261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45261</v>
      </c>
      <c r="C11" s="91">
        <v>45259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100</v>
      </c>
      <c r="B13" s="93">
        <v>2758.687841009865</v>
      </c>
      <c r="C13" s="93">
        <v>2758.653704788394</v>
      </c>
      <c r="D13" s="92">
        <v>0.03413622147127171</v>
      </c>
      <c r="H13" s="6"/>
      <c r="I13" s="6"/>
      <c r="J13" s="6"/>
    </row>
    <row r="14" spans="1:10" ht="14.25">
      <c r="A14" s="92" t="s">
        <v>101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102</v>
      </c>
      <c r="B15" s="93">
        <v>668.0071577318</v>
      </c>
      <c r="C15" s="94">
        <v>667.998604884613</v>
      </c>
      <c r="D15" s="92">
        <v>0.008552847187047519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103</v>
      </c>
      <c r="B19" s="96" t="s">
        <v>87</v>
      </c>
      <c r="C19" s="90" t="s">
        <v>65</v>
      </c>
      <c r="D19" s="97" t="s">
        <v>108</v>
      </c>
      <c r="G19" s="4"/>
      <c r="H19" s="6"/>
      <c r="I19" s="6"/>
      <c r="J19" s="6"/>
    </row>
    <row r="20" spans="1:10" ht="14.25">
      <c r="A20" s="92"/>
      <c r="B20" s="91">
        <v>45261</v>
      </c>
      <c r="C20" s="91">
        <v>45259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100</v>
      </c>
      <c r="B22" s="98">
        <v>5335.00308442</v>
      </c>
      <c r="C22" s="98">
        <v>5334.93706867</v>
      </c>
      <c r="D22" s="92">
        <v>0.06601574999967852</v>
      </c>
      <c r="H22" s="6"/>
      <c r="I22" s="6"/>
      <c r="J22" s="6"/>
    </row>
    <row r="23" spans="1:10" ht="14.25">
      <c r="A23" s="92" t="s">
        <v>101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107</v>
      </c>
      <c r="B24" s="98">
        <v>5436.9752362399995</v>
      </c>
      <c r="C24" s="98">
        <v>5436.90922049</v>
      </c>
      <c r="D24" s="92">
        <v>0.06601574999967852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2023-12-01T17:32:29Z</dcterms:modified>
  <cp:category/>
  <cp:version/>
  <cp:contentType/>
  <cp:contentStatus/>
</cp:coreProperties>
</file>