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<sst xmlns="http://schemas.openxmlformats.org/spreadsheetml/2006/main" count="141" uniqueCount="113">
  <si>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</si>
  <si>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</si>
  <si>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</si>
  <si>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</si>
  <si>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</si>
  <si>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</si>
  <si>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</si>
  <si>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</si>
  <si>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</si>
  <si>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</si>
  <si>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</si>
  <si>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</si>
  <si>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</si>
  <si>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</si>
  <si>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</si>
  <si>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</si>
  <si>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</si>
  <si>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</si>
  <si>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</si>
  <si>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</si>
  <si>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</si>
  <si>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</si>
  <si>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</si>
  <si>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</si>
  <si>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</si>
  <si>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</si>
  <si>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</si>
  <si>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</si>
  <si>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</si>
  <si>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</si>
  <si>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</si>
  <si>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</si>
  <si>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</si>
  <si>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</si>
  <si>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</si>
  <si>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</si>
  <si>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</si>
  <si>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</si>
  <si>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</si>
  <si>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</si>
  <si>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</si>
  <si>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</si>
  <si>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</si>
  <si>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</si>
  <si>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</si>
  <si>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</si>
  <si>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</si>
  <si>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</si>
  <si>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</si>
  <si>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</si>
  <si>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</si>
  <si>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</si>
  <si>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</si>
  <si>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</si>
  <si>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</si>
  <si>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</si>
  <si>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</si>
  <si>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</si>
  <si>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</si>
  <si>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</si>
  <si>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</si>
  <si>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</si>
  <si>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</si>
  <si>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</si>
  <si>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</si>
  <si>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</si>
  <si>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</si>
  <si>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</si>
  <si>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</si>
  <si>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</si>
  <si>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</si>
  <si>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</si>
  <si>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</si>
  <si>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</si>
  <si>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</si>
  <si>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</si>
  <si>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</si>
  <si>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</si>
  <si>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</si>
  <si>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</si>
  <si>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</si>
  <si>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</si>
  <si>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</si>
  <si>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</si>
  <si>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</si>
  <si>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</si>
  <si>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</si>
  <si>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</si>
  <si>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</si>
  <si>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</si>
  <si>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</si>
  <si>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</si>
  <si>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</si>
  <si>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</si>
  <si>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</si>
  <si>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</si>
  <si>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</si>
  <si>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</si>
  <si>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</si>
  <si>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</si>
  <si>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</si>
  <si>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</si>
  <si>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</si>
  <si>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</si>
  <si>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</si>
  <si>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</si>
  <si>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</si>
  <si>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</si>
  <si>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</si>
  <si>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</si>
  <si>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</si>
  <si>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 -*</t>
  </si>
  <si>
    <t>Monday November 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</si>
</sst>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45232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7957</v>
      </c>
    </row>
    <row r="15" spans="1:12" s="8" customFormat="1" ht="14.25" customHeight="1">
      <c r="A15" s="31" t="s">
        <v>24</v>
      </c>
      <c r="B15" s="71">
        <v>45236</v>
      </c>
      <c r="C15" s="30">
        <v>1022</v>
      </c>
      <c r="D15" s="27">
        <v>1.9</v>
      </c>
      <c r="E15" s="27">
        <v>1.85</v>
      </c>
      <c r="F15" s="27">
        <v>1.9</v>
      </c>
      <c r="G15" s="27">
        <v>1.85</v>
      </c>
      <c r="H15" s="27">
        <f>G15-F15</f>
        <v>-0.04999999999999982</v>
      </c>
      <c r="I15" s="46">
        <v>1.85</v>
      </c>
      <c r="J15" s="46">
        <v>1.9</v>
      </c>
      <c r="K15" s="64">
        <v>39087</v>
      </c>
      <c r="L15" s="64">
        <v>50333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45231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4">
        <v>714</v>
      </c>
      <c r="L17" s="64">
        <v>30000</v>
      </c>
    </row>
    <row r="18" spans="1:12" s="8" customFormat="1" ht="14.25" customHeight="1">
      <c r="A18" s="31" t="s">
        <v>107</v>
      </c>
      <c r="B18" s="85">
        <v>45233</v>
      </c>
      <c r="C18" s="30"/>
      <c r="D18" s="27"/>
      <c r="E18" s="27"/>
      <c r="F18" s="27">
        <v>0.53</v>
      </c>
      <c r="G18" s="27">
        <v>0.53</v>
      </c>
      <c r="H18" s="27"/>
      <c r="I18" s="46">
        <v>0.5</v>
      </c>
      <c r="J18" s="86">
        <v>0.53</v>
      </c>
      <c r="K18" s="64">
        <v>5000</v>
      </c>
      <c r="L18" s="64">
        <v>4905</v>
      </c>
    </row>
    <row r="19" spans="1:12" s="8" customFormat="1" ht="14.25" customHeight="1">
      <c r="A19" s="31" t="s">
        <v>110</v>
      </c>
      <c r="B19" s="85">
        <v>45236</v>
      </c>
      <c r="C19" s="30">
        <v>5000</v>
      </c>
      <c r="D19" s="27">
        <v>3.13</v>
      </c>
      <c r="E19" s="27">
        <v>3.13</v>
      </c>
      <c r="F19" s="27">
        <v>3.14</v>
      </c>
      <c r="G19" s="27">
        <v>3.13</v>
      </c>
      <c r="H19" s="27">
        <f>G19-F19</f>
        <v>-0.010000000000000231</v>
      </c>
      <c r="I19" s="46">
        <v>3.11</v>
      </c>
      <c r="J19" s="46">
        <v>3.14</v>
      </c>
      <c r="K19" s="64">
        <v>2000</v>
      </c>
      <c r="L19" s="64">
        <v>105665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45231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>
        <v>2</v>
      </c>
      <c r="K21" s="64">
        <v>179404</v>
      </c>
      <c r="L21" s="64">
        <v>3000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111</v>
      </c>
      <c r="B32" s="71">
        <v>45236</v>
      </c>
      <c r="C32" s="30">
        <v>6</v>
      </c>
      <c r="D32" s="27">
        <v>23</v>
      </c>
      <c r="E32" s="27">
        <v>23</v>
      </c>
      <c r="F32" s="27">
        <v>23</v>
      </c>
      <c r="G32" s="27">
        <v>23</v>
      </c>
      <c r="H32" s="27">
        <f>G32-F32</f>
        <v>0</v>
      </c>
      <c r="I32" s="46">
        <v>20.75</v>
      </c>
      <c r="J32" s="46">
        <v>23</v>
      </c>
      <c r="K32" s="64">
        <v>10</v>
      </c>
      <c r="L32" s="64">
        <v>670</v>
      </c>
    </row>
    <row r="33" spans="1:12" s="1" customFormat="1" ht="15" customHeight="1">
      <c r="A33" s="33" t="s">
        <v>10</v>
      </c>
      <c r="B33" s="69"/>
      <c r="C33" s="35">
        <f>SUM(C6:C32)</f>
        <v>6028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45233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37887.44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C9" sqref="C9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2719.643972340665</v>
      </c>
      <c r="C2" s="16">
        <v>6028</v>
      </c>
      <c r="D2" s="17">
        <v>17679.8</v>
      </c>
      <c r="E2" s="16">
        <v>4</v>
      </c>
      <c r="F2" s="18">
        <f>B22</f>
        <v>5259.4964770100005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658.7257526425586</v>
      </c>
      <c r="C4" s="16">
        <f>SUM(C2:C3)</f>
        <v>6028</v>
      </c>
      <c r="D4" s="17">
        <f>SUM(D2:D3)</f>
        <v>17679.8</v>
      </c>
      <c r="E4" s="16">
        <f>SUM(E2:E3)</f>
        <v>4</v>
      </c>
      <c r="F4" s="18">
        <f>B24</f>
        <v>5361.46862883</v>
      </c>
      <c r="G4" s="5"/>
    </row>
    <row r="7" spans="1:10" ht="15">
      <c r="A7" s="87">
        <v>45236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45236</v>
      </c>
      <c r="C11" s="91">
        <v>45233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2719.643972340665</v>
      </c>
      <c r="C13" s="93">
        <v>2761.600217498368</v>
      </c>
      <c r="D13" s="92">
        <v>-41.9562451577026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658.7257526425586</v>
      </c>
      <c r="C15" s="94">
        <v>668.695706864924</v>
      </c>
      <c r="D15" s="92">
        <v>-9.969954222365345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45236</v>
      </c>
      <c r="C20" s="91">
        <v>45233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5259.4964770100005</v>
      </c>
      <c r="C22" s="98">
        <v>5340.63530468</v>
      </c>
      <c r="D22" s="92">
        <v>-81.13882766999996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5361.46862883</v>
      </c>
      <c r="C24" s="98">
        <v>5442.6074565</v>
      </c>
      <c r="D24" s="92">
        <v>-81.13882766999996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2023-11-06T17:25:41Z</dcterms:modified>
  <cp:category/>
  <cp:version/>
  <cp:contentType/>
  <cp:contentStatus/>
</cp:coreProperties>
</file>