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<sst xmlns="http://schemas.openxmlformats.org/spreadsheetml/2006/main" count="141" uniqueCount="112">
  <si>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</si>
  <si>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</si>
  <si>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</si>
  <si>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</si>
  <si>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</si>
  <si>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</si>
  <si>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</si>
  <si>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</si>
  <si>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</si>
  <si>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</si>
  <si>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</si>
  <si>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</si>
  <si>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</si>
  <si>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</si>
  <si>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</si>
  <si>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</si>
  <si>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</si>
  <si>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</si>
  <si>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</si>
  <si>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</si>
  <si>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</si>
  <si>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</si>
  <si>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</si>
  <si>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</si>
  <si>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</si>
  <si>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</si>
  <si>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</si>
  <si>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</si>
  <si>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</si>
  <si>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</si>
  <si>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</si>
  <si>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</si>
  <si>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</si>
  <si>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</si>
  <si>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</si>
  <si>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</si>
  <si>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</si>
  <si>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</si>
  <si>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</si>
  <si>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</si>
  <si>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</si>
  <si>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</si>
  <si>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</si>
  <si>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</si>
  <si>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</si>
  <si>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</si>
  <si>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</si>
  <si>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</si>
  <si>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</si>
  <si>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</si>
  <si>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</si>
  <si>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</si>
  <si>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</si>
  <si>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</si>
  <si>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</si>
  <si>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</si>
  <si>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</si>
  <si>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</si>
  <si>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</si>
  <si>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</si>
  <si>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</si>
  <si>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</si>
  <si>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</si>
  <si>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</si>
  <si>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</si>
  <si>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</si>
  <si>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</si>
  <si>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</si>
  <si>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</si>
  <si>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</si>
  <si>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</si>
  <si>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</si>
  <si>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</si>
  <si>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</si>
  <si>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</si>
  <si>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</si>
  <si>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</si>
  <si>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</si>
  <si>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</si>
  <si>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</si>
  <si>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</si>
  <si>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</si>
  <si>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</si>
  <si>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</si>
  <si>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</si>
  <si>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</si>
  <si>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</si>
  <si>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</si>
  <si>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</si>
  <si>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</si>
  <si>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</si>
  <si>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</si>
  <si>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</si>
  <si>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</si>
  <si>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</si>
  <si>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</si>
  <si>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</si>
  <si>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</si>
  <si>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</si>
  <si>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</si>
  <si>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</si>
  <si>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</si>
  <si>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</si>
  <si>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</si>
  <si>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</si>
  <si>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</si>
  <si>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</si>
  <si>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</si>
  <si>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</si>
  <si>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</si>
  <si>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Goddard Enterprises Limited</t>
  </si>
  <si>
    <t>Tuesday September 19,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</si>
</sst>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45176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27416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</v>
      </c>
      <c r="J14" s="82">
        <v>6.53</v>
      </c>
      <c r="K14" s="66">
        <v>100</v>
      </c>
      <c r="L14" s="66">
        <v>5000</v>
      </c>
    </row>
    <row r="15" spans="1:12" s="1" customFormat="1" ht="14.25" customHeight="1">
      <c r="A15" s="31" t="s">
        <v>24</v>
      </c>
      <c r="B15" s="76">
        <v>45188</v>
      </c>
      <c r="C15" s="30">
        <v>87</v>
      </c>
      <c r="D15" s="26">
        <v>1.8</v>
      </c>
      <c r="E15" s="26">
        <v>1.8</v>
      </c>
      <c r="F15" s="27">
        <v>1.7</v>
      </c>
      <c r="G15" s="27">
        <v>1.8</v>
      </c>
      <c r="H15" s="44">
        <f>G15-F15</f>
        <v>0.10000000000000009</v>
      </c>
      <c r="I15" s="82">
        <v>1.75</v>
      </c>
      <c r="J15" s="82">
        <v>1.8</v>
      </c>
      <c r="K15" s="66">
        <v>2000</v>
      </c>
      <c r="L15" s="66">
        <v>646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45188</v>
      </c>
      <c r="C18" s="30">
        <v>10000</v>
      </c>
      <c r="D18" s="27">
        <v>0.5</v>
      </c>
      <c r="E18" s="27">
        <v>0.5</v>
      </c>
      <c r="F18" s="27">
        <v>0.5</v>
      </c>
      <c r="G18" s="27">
        <v>0.5</v>
      </c>
      <c r="H18" s="27">
        <f>G18-F18</f>
        <v>0</v>
      </c>
      <c r="I18" s="82"/>
      <c r="J18" s="83">
        <v>0.56</v>
      </c>
      <c r="K18" s="66"/>
      <c r="L18" s="66">
        <v>7000</v>
      </c>
    </row>
    <row r="19" spans="1:12" s="1" customFormat="1" ht="14.25" customHeight="1">
      <c r="A19" s="23" t="s">
        <v>110</v>
      </c>
      <c r="B19" s="78">
        <v>45184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3.16</v>
      </c>
      <c r="K19" s="66">
        <v>2032</v>
      </c>
      <c r="L19" s="66">
        <v>124273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45187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1.79</v>
      </c>
      <c r="K21" s="66">
        <v>224520</v>
      </c>
      <c r="L21" s="66">
        <v>1276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45187</v>
      </c>
      <c r="C32" s="30"/>
      <c r="D32" s="27"/>
      <c r="E32" s="27"/>
      <c r="F32" s="27">
        <v>23</v>
      </c>
      <c r="G32" s="27">
        <v>19.01</v>
      </c>
      <c r="H32" s="27">
        <f>G32-F32</f>
        <v>-3.9899999999999984</v>
      </c>
      <c r="I32" s="46">
        <v>20.75</v>
      </c>
      <c r="J32" s="46">
        <v>23</v>
      </c>
      <c r="K32" s="65">
        <v>10</v>
      </c>
      <c r="L32" s="65">
        <v>906</v>
      </c>
    </row>
    <row r="33" spans="1:12" s="1" customFormat="1" ht="15" customHeight="1">
      <c r="A33" s="33" t="s">
        <v>10</v>
      </c>
      <c r="B33" s="72"/>
      <c r="C33" s="35">
        <f>SUM(C6:C32)</f>
        <v>10087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68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2665.0830500059033</v>
      </c>
      <c r="C2" s="16">
        <v>10087</v>
      </c>
      <c r="D2" s="17">
        <v>5156.6</v>
      </c>
      <c r="E2" s="16">
        <v>2</v>
      </c>
      <c r="F2" s="18">
        <f>B22</f>
        <v>5153.981570750001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645.845236476463</v>
      </c>
      <c r="C4" s="16">
        <f>SUM(C2:C3)</f>
        <v>10087</v>
      </c>
      <c r="D4" s="17">
        <f>SUM(D2:D3)</f>
        <v>5156.6</v>
      </c>
      <c r="E4" s="16">
        <f>SUM(E2:E3)</f>
        <v>2</v>
      </c>
      <c r="F4" s="18">
        <f>B24</f>
        <v>5256.6158794</v>
      </c>
      <c r="G4" s="5"/>
    </row>
    <row r="7" spans="1:10" ht="15">
      <c r="A7" s="91">
        <v>45188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45188</v>
      </c>
      <c r="C11" s="95">
        <v>45187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2665.0830500059033</v>
      </c>
      <c r="C13" s="97">
        <v>2588.072856327057</v>
      </c>
      <c r="D13" s="96">
        <v>77.01019367884646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645.845236476463</v>
      </c>
      <c r="C15" s="98">
        <v>627.5453384506908</v>
      </c>
      <c r="D15" s="96">
        <v>18.299898025772222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45188</v>
      </c>
      <c r="C20" s="95">
        <v>45187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5153.981570750001</v>
      </c>
      <c r="C22" s="102">
        <v>5005.052208500001</v>
      </c>
      <c r="D22" s="96">
        <v>148.92936224999994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5256.6158794</v>
      </c>
      <c r="C24" s="102">
        <v>5107.68651715</v>
      </c>
      <c r="D24" s="96">
        <v>148.92936224999994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2023-09-19T17:21:30Z</dcterms:modified>
  <cp:category/>
  <cp:version/>
  <cp:contentType/>
  <cp:contentStatus/>
</cp:coreProperties>
</file>