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<sst xmlns="http://schemas.openxmlformats.org/spreadsheetml/2006/main" count="141" uniqueCount="112">
  <si>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</si>
  <si>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</si>
  <si>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</si>
  <si>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</si>
  <si>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</si>
  <si>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</si>
  <si>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</si>
  <si>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</si>
  <si>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</si>
  <si>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</si>
  <si>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</si>
  <si>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</si>
  <si>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</si>
  <si>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</si>
  <si>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</si>
  <si>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</si>
  <si>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</si>
  <si>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</si>
  <si>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</si>
  <si>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</si>
  <si>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</si>
  <si>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</si>
  <si>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</si>
  <si>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</si>
  <si>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</si>
  <si>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</si>
  <si>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</si>
  <si>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</si>
  <si>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</si>
  <si>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</si>
  <si>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</si>
  <si>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</si>
  <si>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</si>
  <si>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</si>
  <si>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</si>
  <si>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</si>
  <si>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</si>
  <si>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</si>
  <si>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</si>
  <si>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</si>
  <si>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</si>
  <si>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</si>
  <si>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</si>
  <si>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</si>
  <si>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</si>
  <si>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</si>
  <si>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</si>
  <si>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</si>
  <si>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</si>
  <si>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</si>
  <si>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</si>
  <si>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</si>
  <si>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</si>
  <si>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</si>
  <si>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</si>
  <si>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</si>
  <si>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</si>
  <si>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</si>
  <si>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</si>
  <si>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</si>
  <si>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</si>
  <si>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</si>
  <si>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</si>
  <si>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</si>
  <si>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</si>
  <si>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</si>
  <si>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</si>
  <si>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</si>
  <si>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</si>
  <si>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</si>
  <si>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</si>
  <si>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</si>
  <si>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</si>
  <si>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</si>
  <si>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</si>
  <si>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</si>
  <si>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</si>
  <si>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</si>
  <si>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</si>
  <si>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</si>
  <si>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</si>
  <si>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</si>
  <si>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</si>
  <si>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</si>
  <si>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</si>
  <si>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</si>
  <si>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</si>
  <si>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</si>
  <si>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</si>
  <si>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</si>
  <si>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</si>
  <si>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</si>
  <si>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</si>
  <si>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</si>
  <si>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</si>
  <si>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</si>
  <si>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</si>
  <si>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</si>
  <si>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</si>
  <si>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</si>
  <si>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</si>
  <si>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</si>
  <si>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</si>
  <si>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</si>
  <si>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</si>
  <si>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</si>
  <si>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</si>
  <si>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</t>
  </si>
  <si>
    <t>Insurance Corporation of Barbados Limited -*</t>
  </si>
  <si>
    <t>Goddard Enterprises Limited -*</t>
  </si>
  <si>
    <t>Cave Shepherd and Company Limited -*</t>
  </si>
  <si>
    <t>Wednesday August 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</si>
</sst>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110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/>
      <c r="D15" s="26"/>
      <c r="E15" s="26"/>
      <c r="F15" s="27">
        <v>1.75</v>
      </c>
      <c r="G15" s="27">
        <v>1.75</v>
      </c>
      <c r="H15" s="44"/>
      <c r="I15" s="82">
        <v>1.65</v>
      </c>
      <c r="J15" s="82">
        <v>1.75</v>
      </c>
      <c r="K15" s="66">
        <v>20000</v>
      </c>
      <c r="L15" s="66">
        <v>33882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4190</v>
      </c>
      <c r="L17" s="65">
        <v>30000</v>
      </c>
    </row>
    <row r="18" spans="1:12" s="1" customFormat="1" ht="14.25" customHeight="1">
      <c r="A18" s="23" t="s">
        <v>107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109</v>
      </c>
      <c r="B19" s="78">
        <v>45134</v>
      </c>
      <c r="C19" s="30"/>
      <c r="D19" s="27"/>
      <c r="E19" s="27"/>
      <c r="F19" s="27">
        <v>3.14</v>
      </c>
      <c r="G19" s="27">
        <v>3.14</v>
      </c>
      <c r="H19" s="27"/>
      <c r="I19" s="82">
        <v>3.1</v>
      </c>
      <c r="J19" s="82">
        <v>3.14</v>
      </c>
      <c r="K19" s="66">
        <v>4000</v>
      </c>
      <c r="L19" s="66">
        <v>240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108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106</v>
      </c>
      <c r="B32" s="74">
        <v>45124</v>
      </c>
      <c r="C32" s="30"/>
      <c r="D32" s="27"/>
      <c r="E32" s="27"/>
      <c r="F32" s="27">
        <v>20.41</v>
      </c>
      <c r="G32" s="27">
        <v>19.69</v>
      </c>
      <c r="H32" s="27">
        <f>G32-F32</f>
        <v>-0.7199999999999989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2622.620001168671</v>
      </c>
      <c r="C2" s="16">
        <v>0</v>
      </c>
      <c r="D2" s="17">
        <v>0</v>
      </c>
      <c r="E2" s="16">
        <v>0</v>
      </c>
      <c r="F2" s="18">
        <f>B22</f>
        <v>5071.67601213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635.752599597266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5174.3103207799995</v>
      </c>
      <c r="G4" s="5"/>
    </row>
    <row r="7" spans="1:10" ht="15">
      <c r="A7" s="91">
        <v>45140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45140</v>
      </c>
      <c r="C11" s="95">
        <v>45135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2622.620001168671</v>
      </c>
      <c r="C13" s="97">
        <v>2623.43073864124</v>
      </c>
      <c r="D13" s="96">
        <v>-0.8107374725691443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635.752599597266</v>
      </c>
      <c r="C15" s="98">
        <v>635.9472670014604</v>
      </c>
      <c r="D15" s="96">
        <v>-0.1946674041944334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45140</v>
      </c>
      <c r="C20" s="95">
        <v>45135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5071.67601213</v>
      </c>
      <c r="C22" s="102">
        <v>5073.26039013</v>
      </c>
      <c r="D22" s="96">
        <v>-1.5843779999995604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5174.3103207799995</v>
      </c>
      <c r="C24" s="102">
        <v>5175.89469878</v>
      </c>
      <c r="D24" s="96">
        <v>-1.58437800000047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2023-08-02T18:14:31Z</dcterms:modified>
  <cp:category/>
  <cp:version/>
  <cp:contentType/>
  <cp:contentStatus/>
</cp:coreProperties>
</file>