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<sst xmlns="http://schemas.openxmlformats.org/spreadsheetml/2006/main" count="141" uniqueCount="113">
  <si>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</si>
  <si>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</si>
  <si>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</si>
  <si>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</si>
  <si>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</si>
  <si>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</si>
  <si>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</si>
  <si>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</si>
  <si>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</si>
  <si>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</si>
  <si>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</si>
  <si>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</si>
  <si>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</si>
  <si>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</si>
  <si>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</si>
  <si>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</si>
  <si>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</si>
  <si>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</si>
  <si>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</si>
  <si>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</si>
  <si>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</si>
  <si>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</si>
  <si>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</si>
  <si>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</si>
  <si>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</si>
  <si>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</si>
  <si>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</si>
  <si>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</si>
  <si>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</si>
  <si>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</si>
  <si>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</si>
  <si>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</si>
  <si>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</si>
  <si>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</si>
  <si>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</si>
  <si>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</si>
  <si>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</si>
  <si>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</si>
  <si>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</si>
  <si>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</si>
  <si>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</si>
  <si>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</si>
  <si>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</si>
  <si>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</si>
  <si>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</si>
  <si>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</si>
  <si>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</si>
  <si>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</si>
  <si>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</si>
  <si>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</si>
  <si>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</si>
  <si>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</si>
  <si>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</si>
  <si>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</si>
  <si>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</si>
  <si>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</si>
  <si>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</si>
  <si>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</si>
  <si>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</si>
  <si>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</si>
  <si>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</si>
  <si>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</si>
  <si>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</si>
  <si>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</si>
  <si>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</si>
  <si>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</si>
  <si>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</si>
  <si>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</si>
  <si>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</si>
  <si>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</si>
  <si>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</si>
  <si>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</si>
  <si>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</si>
  <si>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</si>
  <si>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</si>
  <si>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</si>
  <si>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</si>
  <si>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</si>
  <si>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</si>
  <si>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</si>
  <si>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</si>
  <si>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</si>
  <si>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</si>
  <si>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</si>
  <si>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</si>
  <si>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</si>
  <si>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</si>
  <si>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</si>
  <si>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</si>
  <si>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</si>
  <si>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</si>
  <si>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</si>
  <si>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</si>
  <si>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</si>
  <si>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</si>
  <si>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</si>
  <si>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</si>
  <si>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</si>
  <si>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</si>
  <si>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</si>
  <si>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</si>
  <si>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</si>
  <si>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</si>
  <si>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</si>
  <si>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</si>
  <si>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</si>
  <si>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</si>
  <si>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</si>
  <si>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</si>
  <si>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</si>
  <si>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Goddard Enterprises Limited</t>
  </si>
  <si>
    <t>FirstCaribbean International Bank -*</t>
  </si>
  <si>
    <t>Wednesday June 14,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</si>
</sst>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45083</v>
      </c>
      <c r="C14" s="25"/>
      <c r="D14" s="27"/>
      <c r="E14" s="27"/>
      <c r="F14" s="27">
        <v>5.26</v>
      </c>
      <c r="G14" s="27">
        <v>5.26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111</v>
      </c>
      <c r="B15" s="76">
        <v>45085</v>
      </c>
      <c r="C15" s="30"/>
      <c r="D15" s="26"/>
      <c r="E15" s="26"/>
      <c r="F15" s="27">
        <v>1.66</v>
      </c>
      <c r="G15" s="27">
        <v>1.66</v>
      </c>
      <c r="H15" s="44"/>
      <c r="I15" s="82">
        <v>1.66</v>
      </c>
      <c r="J15" s="82">
        <v>1.78</v>
      </c>
      <c r="K15" s="66">
        <v>1336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786545</v>
      </c>
    </row>
    <row r="19" spans="1:12" s="1" customFormat="1" ht="14.25" customHeight="1">
      <c r="A19" s="23" t="s">
        <v>110</v>
      </c>
      <c r="B19" s="78">
        <v>45091</v>
      </c>
      <c r="C19" s="30">
        <v>84</v>
      </c>
      <c r="D19" s="27">
        <v>3.1</v>
      </c>
      <c r="E19" s="27">
        <v>3.1</v>
      </c>
      <c r="F19" s="27">
        <v>3.1</v>
      </c>
      <c r="G19" s="27">
        <v>3.1</v>
      </c>
      <c r="H19" s="44">
        <f>G19-F19</f>
        <v>0</v>
      </c>
      <c r="I19" s="82">
        <v>3.09</v>
      </c>
      <c r="J19" s="82">
        <v>3.1</v>
      </c>
      <c r="K19" s="66">
        <v>10013</v>
      </c>
      <c r="L19" s="66">
        <v>916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20.53</v>
      </c>
      <c r="G32" s="27">
        <v>20.41</v>
      </c>
      <c r="H32" s="27">
        <f>G32-F32</f>
        <v>-0.120000000000001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84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C2" sqref="C2:D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2548.4349361465</v>
      </c>
      <c r="C2" s="16">
        <v>84</v>
      </c>
      <c r="D2" s="17">
        <v>260.4</v>
      </c>
      <c r="E2" s="16">
        <v>1</v>
      </c>
      <c r="F2" s="18">
        <f>B22</f>
        <v>4929.41770317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618.127920343627</v>
      </c>
      <c r="C4" s="16">
        <f>SUM(C2:C3)</f>
        <v>84</v>
      </c>
      <c r="D4" s="17">
        <f>SUM(D2:D3)</f>
        <v>260.4</v>
      </c>
      <c r="E4" s="16">
        <f>SUM(E2:E3)</f>
        <v>1</v>
      </c>
      <c r="F4" s="18">
        <f>B24</f>
        <v>5032.052011819999</v>
      </c>
      <c r="G4" s="5"/>
    </row>
    <row r="7" spans="1:10" ht="15">
      <c r="A7" s="91">
        <v>45091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45091</v>
      </c>
      <c r="C11" s="95">
        <v>45090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2548.4349361465</v>
      </c>
      <c r="C13" s="97">
        <v>2548.573452859734</v>
      </c>
      <c r="D13" s="96">
        <v>-0.13851671323391201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618.127920343627</v>
      </c>
      <c r="C15" s="98">
        <v>618.160357351958</v>
      </c>
      <c r="D15" s="96">
        <v>-0.032437008331044126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45091</v>
      </c>
      <c r="C20" s="95">
        <v>45090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4929.41770317</v>
      </c>
      <c r="C22" s="102">
        <v>4929.68176617</v>
      </c>
      <c r="D22" s="96">
        <v>-0.26406299999962357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5032.052011819999</v>
      </c>
      <c r="C24" s="102">
        <v>5032.31607482</v>
      </c>
      <c r="D24" s="96">
        <v>-0.26406300000053307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2023-06-14T17:30:01Z</dcterms:modified>
  <cp:category/>
  <cp:version/>
  <cp:contentType/>
  <cp:contentStatus/>
</cp:coreProperties>
</file>