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<sst xmlns="http://schemas.openxmlformats.org/spreadsheetml/2006/main" count="142" uniqueCount="114">
  <si>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</si>
  <si>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</si>
  <si>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</si>
  <si>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</si>
  <si>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</si>
  <si>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</si>
  <si>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</si>
  <si>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</si>
  <si>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</si>
  <si>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</si>
  <si>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</si>
  <si>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</si>
  <si>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</si>
  <si>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</si>
  <si>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</si>
  <si>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</si>
  <si>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</si>
  <si>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</si>
  <si>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</si>
  <si>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</si>
  <si>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</si>
  <si>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</si>
  <si>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</si>
  <si>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</si>
  <si>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</si>
  <si>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</si>
  <si>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</si>
  <si>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</si>
  <si>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</si>
  <si>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</si>
  <si>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</si>
  <si>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</si>
  <si>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</si>
  <si>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</si>
  <si>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</si>
  <si>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</si>
  <si>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</si>
  <si>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</si>
  <si>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</si>
  <si>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</si>
  <si>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</si>
  <si>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</si>
  <si>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</si>
  <si>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</si>
  <si>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</si>
  <si>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</si>
  <si>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</si>
  <si>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</si>
  <si>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</si>
  <si>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</si>
  <si>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</si>
  <si>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</si>
  <si>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</si>
  <si>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</si>
  <si>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</si>
  <si>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</si>
  <si>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</si>
  <si>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</si>
  <si>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</si>
  <si>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</si>
  <si>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</si>
  <si>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</si>
  <si>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</si>
  <si>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</si>
  <si>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</si>
  <si>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</si>
  <si>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</si>
  <si>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</si>
  <si>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</si>
  <si>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</si>
  <si>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</si>
  <si>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</si>
  <si>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</si>
  <si>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</si>
  <si>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</si>
  <si>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</si>
  <si>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</si>
  <si>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</si>
  <si>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</si>
  <si>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</si>
  <si>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</si>
  <si>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</si>
  <si>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</si>
  <si>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</si>
  <si>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</si>
  <si>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</si>
  <si>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</si>
  <si>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</si>
  <si>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</si>
  <si>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</si>
  <si>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</si>
  <si>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</si>
  <si>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</si>
  <si>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</si>
  <si>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</si>
  <si>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</si>
  <si>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</si>
  <si>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</si>
  <si>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</si>
  <si>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</si>
  <si>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</si>
  <si>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</si>
  <si>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</si>
  <si>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</si>
  <si>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</si>
  <si>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</si>
  <si>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</si>
  <si>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</si>
  <si>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 xml:space="preserve">Emera Deposit Receipt </t>
  </si>
  <si>
    <t>Cave Shepherd and Company Limited</t>
  </si>
  <si>
    <t>Goddard Enterprises Limited</t>
  </si>
  <si>
    <t>Eppley Caribbean Property Fund SCC - Value Fund -*</t>
  </si>
  <si>
    <t>FirstCaribbean International Bank -*</t>
  </si>
  <si>
    <t>Wednesday March 22,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</si>
</sst>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7" fillId="0" borderId="10" xfId="0" applyNumberFormat="1" applyFont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7109375" style="0" bestFit="1" customWidth="1"/>
    <col min="4" max="5" width="6.4218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9" width="6.421875" style="0" bestFit="1" customWidth="1"/>
    <col min="10" max="10" width="5.8515625" style="0" bestFit="1" customWidth="1"/>
    <col min="11" max="12" width="10.28125" style="0" bestFit="1" customWidth="1"/>
  </cols>
  <sheetData>
    <row r="1" spans="1:12" ht="14.25" customHeight="1">
      <c r="A1" s="105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1:12" ht="14.2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4.25">
      <c r="A3" s="109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1770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5844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109</v>
      </c>
      <c r="B14" s="104">
        <v>45001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20000</v>
      </c>
      <c r="L14" s="66">
        <v>1000</v>
      </c>
    </row>
    <row r="15" spans="1:12" s="1" customFormat="1" ht="14.25" customHeight="1">
      <c r="A15" s="31" t="s">
        <v>112</v>
      </c>
      <c r="B15" s="77">
        <v>45007</v>
      </c>
      <c r="C15" s="30">
        <v>300</v>
      </c>
      <c r="D15" s="26">
        <v>1.6</v>
      </c>
      <c r="E15" s="26">
        <v>1.6</v>
      </c>
      <c r="F15" s="27">
        <v>1.65</v>
      </c>
      <c r="G15" s="27">
        <v>1.6</v>
      </c>
      <c r="H15" s="27">
        <f>G15-F15</f>
        <v>-0.04999999999999982</v>
      </c>
      <c r="I15" s="83">
        <v>1.53</v>
      </c>
      <c r="J15" s="83">
        <v>1.6</v>
      </c>
      <c r="K15" s="66">
        <v>500</v>
      </c>
      <c r="L15" s="66">
        <v>2104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44978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714</v>
      </c>
      <c r="L17" s="65"/>
    </row>
    <row r="18" spans="1:12" s="1" customFormat="1" ht="14.25" customHeight="1">
      <c r="A18" s="23" t="s">
        <v>111</v>
      </c>
      <c r="B18" s="79">
        <v>44999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0.52</v>
      </c>
      <c r="K18" s="66"/>
      <c r="L18" s="66">
        <v>34600</v>
      </c>
    </row>
    <row r="19" spans="1:12" s="1" customFormat="1" ht="14.25" customHeight="1">
      <c r="A19" s="23" t="s">
        <v>110</v>
      </c>
      <c r="B19" s="79">
        <v>45002</v>
      </c>
      <c r="C19" s="30"/>
      <c r="D19" s="27"/>
      <c r="E19" s="27"/>
      <c r="F19" s="27">
        <v>3.08</v>
      </c>
      <c r="G19" s="27">
        <v>3.08</v>
      </c>
      <c r="H19" s="27"/>
      <c r="I19" s="83">
        <v>3.08</v>
      </c>
      <c r="J19" s="83">
        <v>3.09</v>
      </c>
      <c r="K19" s="66">
        <v>3491</v>
      </c>
      <c r="L19" s="66">
        <v>1176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107</v>
      </c>
      <c r="B21" s="79">
        <v>44979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225142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31.31</v>
      </c>
      <c r="J31" s="46"/>
      <c r="K31" s="65">
        <v>100</v>
      </c>
      <c r="L31" s="65"/>
    </row>
    <row r="32" spans="1:12" s="8" customFormat="1" ht="14.25" customHeight="1">
      <c r="A32" s="31" t="s">
        <v>108</v>
      </c>
      <c r="B32" s="75">
        <v>44057</v>
      </c>
      <c r="C32" s="30"/>
      <c r="D32" s="27"/>
      <c r="E32" s="27"/>
      <c r="F32" s="27">
        <v>19.84</v>
      </c>
      <c r="G32" s="27">
        <v>19.5</v>
      </c>
      <c r="H32" s="27">
        <f>G32-F32</f>
        <v>-0.33999999999999986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300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44994</v>
      </c>
      <c r="C43" s="85"/>
      <c r="D43" s="46"/>
      <c r="E43" s="46"/>
      <c r="F43" s="46">
        <v>75</v>
      </c>
      <c r="G43" s="46">
        <v>75</v>
      </c>
      <c r="H43" s="27"/>
      <c r="I43" s="27"/>
      <c r="J43" s="27">
        <v>75</v>
      </c>
      <c r="K43" s="78"/>
      <c r="L43" s="78">
        <v>10000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2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4.25" customHeight="1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4.25" customHeight="1">
      <c r="A3" s="113" t="s">
        <v>113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5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28125" defaultRowHeight="15"/>
  <cols>
    <col min="1" max="1" width="36.421875" style="19" bestFit="1" customWidth="1"/>
    <col min="2" max="2" width="20.421875" style="19" bestFit="1" customWidth="1"/>
    <col min="3" max="3" width="19.28125" style="19" bestFit="1" customWidth="1"/>
    <col min="4" max="4" width="13.7109375" style="19" bestFit="1" customWidth="1"/>
    <col min="5" max="5" width="10.7109375" style="19" bestFit="1" customWidth="1"/>
    <col min="6" max="6" width="12.5742187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50.2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2485.979636321328</v>
      </c>
      <c r="C2" s="16">
        <v>300</v>
      </c>
      <c r="D2" s="17">
        <v>480</v>
      </c>
      <c r="E2" s="16">
        <v>1</v>
      </c>
      <c r="F2" s="18">
        <f>B22</f>
        <v>4808.11393104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603.2799768507373</v>
      </c>
      <c r="C4" s="16">
        <f>SUM(C2:C3)</f>
        <v>300</v>
      </c>
      <c r="D4" s="17">
        <f>SUM(D2:D3)</f>
        <v>480</v>
      </c>
      <c r="E4" s="16">
        <f>SUM(E2:E3)</f>
        <v>1</v>
      </c>
      <c r="F4" s="18">
        <f>B24</f>
        <v>4910.7482396899995</v>
      </c>
      <c r="G4" s="5"/>
    </row>
    <row r="7" spans="1:10" ht="15">
      <c r="A7" s="92">
        <v>45007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3"/>
      <c r="B9" s="94"/>
      <c r="C9" s="94"/>
      <c r="D9" s="94"/>
      <c r="H9" s="6"/>
      <c r="I9" s="6"/>
      <c r="J9" s="6"/>
    </row>
    <row r="10" spans="1:10" ht="14.2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4.25">
      <c r="A11" s="94"/>
      <c r="B11" s="96">
        <v>45007</v>
      </c>
      <c r="C11" s="96">
        <v>45006</v>
      </c>
      <c r="D11" s="95"/>
      <c r="H11" s="6"/>
      <c r="I11" s="6"/>
      <c r="J11" s="6"/>
    </row>
    <row r="12" spans="1:10" ht="14.25">
      <c r="A12" s="94"/>
      <c r="B12" s="94"/>
      <c r="C12" s="94"/>
      <c r="D12" s="94"/>
      <c r="H12" s="6"/>
      <c r="I12" s="6"/>
      <c r="J12" s="6"/>
    </row>
    <row r="13" spans="1:10" ht="14.25">
      <c r="A13" s="97" t="s">
        <v>90</v>
      </c>
      <c r="B13" s="98">
        <v>2485.979636321328</v>
      </c>
      <c r="C13" s="98">
        <v>2527.1373977066105</v>
      </c>
      <c r="D13" s="97">
        <v>-41.157761385282356</v>
      </c>
      <c r="H13" s="6"/>
      <c r="I13" s="6"/>
      <c r="J13" s="6"/>
    </row>
    <row r="14" spans="1:10" ht="14.2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4.25">
      <c r="A15" s="97" t="s">
        <v>92</v>
      </c>
      <c r="B15" s="99">
        <v>603.2799768507373</v>
      </c>
      <c r="C15" s="99">
        <v>613.0591057223984</v>
      </c>
      <c r="D15" s="97">
        <v>-9.7791288716611</v>
      </c>
      <c r="H15" s="6"/>
      <c r="I15" s="6"/>
      <c r="J15" s="6"/>
    </row>
    <row r="16" spans="1:10" ht="14.25">
      <c r="A16" s="97"/>
      <c r="B16" s="97"/>
      <c r="C16" s="97"/>
      <c r="D16" s="97"/>
      <c r="H16" s="6"/>
      <c r="I16" s="6"/>
      <c r="J16" s="6"/>
    </row>
    <row r="17" spans="1:10" ht="14.25">
      <c r="A17" s="97"/>
      <c r="B17" s="97"/>
      <c r="C17" s="97"/>
      <c r="D17" s="97"/>
      <c r="H17" s="6"/>
      <c r="I17" s="6"/>
      <c r="J17" s="6"/>
    </row>
    <row r="18" spans="1:10" ht="14.25">
      <c r="A18" s="100"/>
      <c r="B18" s="97"/>
      <c r="C18" s="97"/>
      <c r="D18" s="97"/>
      <c r="H18" s="6"/>
      <c r="I18" s="6"/>
      <c r="J18" s="6"/>
    </row>
    <row r="19" spans="1:10" ht="14.2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4.25">
      <c r="A20" s="97"/>
      <c r="B20" s="96">
        <v>45007</v>
      </c>
      <c r="C20" s="96">
        <v>45006</v>
      </c>
      <c r="D20" s="102"/>
      <c r="H20" s="6"/>
      <c r="I20" s="6"/>
      <c r="J20" s="6"/>
    </row>
    <row r="21" spans="1:10" ht="14.25">
      <c r="A21" s="97"/>
      <c r="B21" s="97"/>
      <c r="C21" s="97"/>
      <c r="D21" s="97"/>
      <c r="H21" s="6"/>
      <c r="I21" s="6"/>
      <c r="J21" s="6"/>
    </row>
    <row r="22" spans="1:10" ht="14.25">
      <c r="A22" s="97" t="s">
        <v>90</v>
      </c>
      <c r="B22" s="103">
        <v>4808.11393104</v>
      </c>
      <c r="C22" s="103">
        <v>4887.71683804</v>
      </c>
      <c r="D22" s="97">
        <v>-79.6029069999995</v>
      </c>
      <c r="H22" s="6"/>
      <c r="I22" s="6"/>
      <c r="J22" s="6"/>
    </row>
    <row r="23" spans="1:10" ht="14.2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4.25">
      <c r="A24" s="97" t="s">
        <v>92</v>
      </c>
      <c r="B24" s="103">
        <v>4910.7482396899995</v>
      </c>
      <c r="C24" s="103">
        <v>4990.35114669</v>
      </c>
      <c r="D24" s="97">
        <v>-79.60290700000041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2023-03-22T17:27:02Z</dcterms:modified>
  <cp:category/>
  <cp:version/>
  <cp:contentType/>
  <cp:contentStatus/>
</cp:coreProperties>
</file>