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<sst xmlns="http://schemas.openxmlformats.org/spreadsheetml/2006/main" count="142" uniqueCount="113">
  <si>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</si>
  <si>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</si>
  <si>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</si>
  <si>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</si>
  <si>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</si>
  <si>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</si>
  <si>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</si>
  <si>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</si>
  <si>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</si>
  <si>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</si>
  <si>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</si>
  <si>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</si>
  <si>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</si>
  <si>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</si>
  <si>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</si>
  <si>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</si>
  <si>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</si>
  <si>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</si>
  <si>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</si>
  <si>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</si>
  <si>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</si>
  <si>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</si>
  <si>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</si>
  <si>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</si>
  <si>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</si>
  <si>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</si>
  <si>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</si>
  <si>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</si>
  <si>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</si>
  <si>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</si>
  <si>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</si>
  <si>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</si>
  <si>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</si>
  <si>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</si>
  <si>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</si>
  <si>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</si>
  <si>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</si>
  <si>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</si>
  <si>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</si>
  <si>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</si>
  <si>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</si>
  <si>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</si>
  <si>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</si>
  <si>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</si>
  <si>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</si>
  <si>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</si>
  <si>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</si>
  <si>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</si>
  <si>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</si>
  <si>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</si>
  <si>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</si>
  <si>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</si>
  <si>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</si>
  <si>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</si>
  <si>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</si>
  <si>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</si>
  <si>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</si>
  <si>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</si>
  <si>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</si>
  <si>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</si>
  <si>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</si>
  <si>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</si>
  <si>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</si>
  <si>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</si>
  <si>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</si>
  <si>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</si>
  <si>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</si>
  <si>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</si>
  <si>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</si>
  <si>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</si>
  <si>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</si>
  <si>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</si>
  <si>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</si>
  <si>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</si>
  <si>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</si>
  <si>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</si>
  <si>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</si>
  <si>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</si>
  <si>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</si>
  <si>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</si>
  <si>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</si>
  <si>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</si>
  <si>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</si>
  <si>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</si>
  <si>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</si>
  <si>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</si>
  <si>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</si>
  <si>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</si>
  <si>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</si>
  <si>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</si>
  <si>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</si>
  <si>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</si>
  <si>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</si>
  <si>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</si>
  <si>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</si>
  <si>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</si>
  <si>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</si>
  <si>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</si>
  <si>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</si>
  <si>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</si>
  <si>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</si>
  <si>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</si>
  <si>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</si>
  <si>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Cave Shepherd and Company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</si>
  <si>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</si>
  <si>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</si>
  <si>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</si>
  <si>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</si>
  <si>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Eppley Caribbean Property Fund SCC - Value Fund -*</t>
  </si>
  <si>
    <t>Insurance Corporation of Barbados Limited</t>
  </si>
  <si>
    <t>Goddard Enterprises Limited -*</t>
  </si>
  <si>
    <t>Emera Deposit Receipt -*</t>
  </si>
  <si>
    <t>Tuesday January 31,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</si>
</sst>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44918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>
        <v>3.11</v>
      </c>
      <c r="K7" s="65">
        <v>61</v>
      </c>
      <c r="L7" s="65">
        <v>2880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10956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>
        <v>3</v>
      </c>
      <c r="K9" s="67"/>
      <c r="L9" s="66">
        <v>1783</v>
      </c>
    </row>
    <row r="10" spans="1:12" s="1" customFormat="1" ht="14.25" customHeight="1">
      <c r="A10" s="23" t="s">
        <v>55</v>
      </c>
      <c r="B10" s="77">
        <v>44939</v>
      </c>
      <c r="C10" s="25"/>
      <c r="D10" s="26"/>
      <c r="E10" s="26"/>
      <c r="F10" s="27">
        <v>0.68</v>
      </c>
      <c r="G10" s="27">
        <v>0.68</v>
      </c>
      <c r="H10" s="27"/>
      <c r="I10" s="83">
        <v>0.68</v>
      </c>
      <c r="J10" s="83">
        <v>1</v>
      </c>
      <c r="K10" s="66">
        <v>1300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103</v>
      </c>
      <c r="B14" s="75">
        <v>44944</v>
      </c>
      <c r="C14" s="25"/>
      <c r="D14" s="27"/>
      <c r="E14" s="27"/>
      <c r="F14" s="27">
        <v>4.6</v>
      </c>
      <c r="G14" s="27">
        <v>4.6</v>
      </c>
      <c r="H14" s="27"/>
      <c r="I14" s="83">
        <v>4.6</v>
      </c>
      <c r="J14" s="83">
        <v>6.53</v>
      </c>
      <c r="K14" s="66">
        <v>12103</v>
      </c>
      <c r="L14" s="66">
        <v>1000</v>
      </c>
    </row>
    <row r="15" spans="1:12" s="1" customFormat="1" ht="14.25" customHeight="1">
      <c r="A15" s="31" t="s">
        <v>24</v>
      </c>
      <c r="B15" s="77">
        <v>44953</v>
      </c>
      <c r="C15" s="30"/>
      <c r="D15" s="26"/>
      <c r="E15" s="26"/>
      <c r="F15" s="27">
        <v>1.64</v>
      </c>
      <c r="G15" s="27">
        <v>1.64</v>
      </c>
      <c r="H15" s="27"/>
      <c r="I15" s="83">
        <v>1.5</v>
      </c>
      <c r="J15" s="83">
        <v>1.64</v>
      </c>
      <c r="K15" s="66">
        <v>2776</v>
      </c>
      <c r="L15" s="66">
        <v>3353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106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55000</v>
      </c>
      <c r="L17" s="65"/>
    </row>
    <row r="18" spans="1:12" s="1" customFormat="1" ht="14.25" customHeight="1">
      <c r="A18" s="23" t="s">
        <v>108</v>
      </c>
      <c r="B18" s="79">
        <v>44956</v>
      </c>
      <c r="C18" s="30"/>
      <c r="D18" s="27"/>
      <c r="E18" s="27"/>
      <c r="F18" s="27">
        <v>0.54</v>
      </c>
      <c r="G18" s="27">
        <v>0.54</v>
      </c>
      <c r="H18" s="27"/>
      <c r="I18" s="83">
        <v>0.52</v>
      </c>
      <c r="J18" s="84">
        <v>0.54</v>
      </c>
      <c r="K18" s="66">
        <v>5000</v>
      </c>
      <c r="L18" s="66">
        <v>6676</v>
      </c>
    </row>
    <row r="19" spans="1:12" s="1" customFormat="1" ht="14.25" customHeight="1">
      <c r="A19" s="23" t="s">
        <v>110</v>
      </c>
      <c r="B19" s="79">
        <v>44956</v>
      </c>
      <c r="C19" s="30"/>
      <c r="D19" s="27"/>
      <c r="E19" s="27"/>
      <c r="F19" s="27">
        <v>3.1</v>
      </c>
      <c r="G19" s="27">
        <v>3.1</v>
      </c>
      <c r="H19" s="27"/>
      <c r="I19" s="83">
        <v>3.1</v>
      </c>
      <c r="J19" s="83">
        <v>3.12</v>
      </c>
      <c r="K19" s="66">
        <v>5463</v>
      </c>
      <c r="L19" s="66">
        <v>6034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109</v>
      </c>
      <c r="B21" s="79">
        <v>44930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234342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33</v>
      </c>
      <c r="J31" s="46"/>
      <c r="K31" s="65">
        <v>465</v>
      </c>
      <c r="L31" s="65"/>
    </row>
    <row r="32" spans="1:12" s="8" customFormat="1" ht="14.25" customHeight="1">
      <c r="A32" s="31" t="s">
        <v>111</v>
      </c>
      <c r="B32" s="75">
        <v>44057</v>
      </c>
      <c r="C32" s="30"/>
      <c r="D32" s="27"/>
      <c r="E32" s="27"/>
      <c r="F32" s="27">
        <v>19.82</v>
      </c>
      <c r="G32" s="27">
        <v>20.02</v>
      </c>
      <c r="H32" s="27">
        <f>G32-F32</f>
        <v>0.1999999999999993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 t="s">
        <v>107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44944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229113.15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104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105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2523.69</v>
      </c>
      <c r="C2" s="16">
        <v>0</v>
      </c>
      <c r="D2" s="17">
        <v>0</v>
      </c>
      <c r="E2" s="16">
        <v>0</v>
      </c>
      <c r="F2" s="18">
        <f>B22</f>
        <v>4881.0492528800005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612.2400002776386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4983.68356153</v>
      </c>
      <c r="G4" s="5"/>
    </row>
    <row r="7" spans="1:10" ht="16.5">
      <c r="A7" s="87">
        <v>44957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44957</v>
      </c>
      <c r="C11" s="91">
        <v>44956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2523.69</v>
      </c>
      <c r="C13" s="93">
        <v>2523.4610742242394</v>
      </c>
      <c r="D13" s="92">
        <v>0.22892577576067197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612.2400002776386</v>
      </c>
      <c r="C15" s="94">
        <v>612.1873241311744</v>
      </c>
      <c r="D15" s="92">
        <v>0.05267614646425045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65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44957</v>
      </c>
      <c r="C20" s="91">
        <v>44956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4881.0492528800005</v>
      </c>
      <c r="C22" s="98">
        <v>4880.17860438</v>
      </c>
      <c r="D22" s="92">
        <v>0.8706485000002431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4983.68356153</v>
      </c>
      <c r="C24" s="98">
        <v>4982.812913029999</v>
      </c>
      <c r="D24" s="92">
        <v>0.8706485000002431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2023-01-31T17:19:04Z</dcterms:modified>
  <cp:category/>
  <cp:version/>
  <cp:contentType/>
  <cp:contentStatus/>
</cp:coreProperties>
</file>