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<sst xmlns="http://schemas.openxmlformats.org/spreadsheetml/2006/main" count="142" uniqueCount="115">
  <si>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</si>
  <si>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</si>
  <si>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</si>
  <si>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</si>
  <si>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</si>
  <si>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</si>
  <si>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</si>
  <si>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</si>
  <si>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</si>
  <si>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</si>
  <si>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</si>
  <si>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</si>
  <si>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</si>
  <si>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</si>
  <si>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</si>
  <si>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</si>
  <si>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</si>
  <si>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</si>
  <si>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</si>
  <si>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</si>
  <si>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</si>
  <si>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</si>
  <si>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</si>
  <si>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</si>
  <si>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</si>
  <si>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</si>
  <si>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</si>
  <si>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</si>
  <si>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</si>
  <si>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</si>
  <si>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</si>
  <si>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</si>
  <si>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</si>
  <si>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</si>
  <si>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</si>
  <si>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</si>
  <si>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</si>
  <si>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</si>
  <si>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</si>
  <si>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</si>
  <si>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</si>
  <si>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</si>
  <si>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</si>
  <si>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</si>
  <si>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</si>
  <si>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</si>
  <si>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</si>
  <si>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</si>
  <si>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</si>
  <si>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</si>
  <si>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</si>
  <si>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</si>
  <si>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</si>
  <si>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</si>
  <si>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</si>
  <si>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</si>
  <si>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</si>
  <si>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</si>
  <si>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</si>
  <si>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</si>
  <si>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</si>
  <si>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</si>
  <si>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</si>
  <si>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</si>
  <si>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</si>
  <si>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</si>
  <si>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</si>
  <si>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</si>
  <si>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</si>
  <si>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</si>
  <si>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</si>
  <si>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</si>
  <si>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</si>
  <si>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</si>
  <si>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</si>
  <si>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</si>
  <si>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</si>
  <si>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</si>
  <si>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</si>
  <si>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</si>
  <si>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</si>
  <si>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</si>
  <si>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</si>
  <si>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</si>
  <si>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</si>
  <si>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</si>
  <si>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</si>
  <si>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</si>
  <si>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</si>
  <si>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</si>
  <si>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</si>
  <si>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</si>
  <si>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</si>
  <si>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</si>
  <si>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</si>
  <si>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</si>
  <si>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</si>
  <si>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</si>
  <si>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</si>
  <si>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</si>
  <si>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</si>
  <si>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</si>
  <si>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</si>
  <si>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</si>
  <si>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</si>
  <si>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</si>
  <si>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</si>
  <si>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</si>
  <si>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</si>
  <si>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</si>
  <si>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</si>
  <si>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</si>
  <si>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>Eppley Caribbean Property Fund SCC - Value Fund -*</t>
  </si>
  <si>
    <t xml:space="preserve">  </t>
  </si>
  <si>
    <t>Thursday December 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</si>
</sst>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11366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3993</v>
      </c>
      <c r="L14" s="66">
        <v>1000</v>
      </c>
    </row>
    <row r="15" spans="1:12" s="1" customFormat="1" ht="14.25" customHeight="1">
      <c r="A15" s="31" t="s">
        <v>106</v>
      </c>
      <c r="B15" s="77">
        <v>44903</v>
      </c>
      <c r="C15" s="30">
        <v>7000</v>
      </c>
      <c r="D15" s="26">
        <v>1.5</v>
      </c>
      <c r="E15" s="26">
        <v>1.5</v>
      </c>
      <c r="F15" s="27">
        <v>1.6</v>
      </c>
      <c r="G15" s="27">
        <v>1.5</v>
      </c>
      <c r="H15" s="27">
        <f>G15-F15</f>
        <v>-0.10000000000000009</v>
      </c>
      <c r="I15" s="83">
        <v>1.47</v>
      </c>
      <c r="J15" s="83">
        <v>1.5</v>
      </c>
      <c r="K15" s="66">
        <v>204</v>
      </c>
      <c r="L15" s="66">
        <v>130611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109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112</v>
      </c>
      <c r="B18" s="79">
        <v>44903</v>
      </c>
      <c r="C18" s="30">
        <v>962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3">
        <v>0.5</v>
      </c>
      <c r="J18" s="84">
        <v>0.52</v>
      </c>
      <c r="K18" s="66">
        <v>1000</v>
      </c>
      <c r="L18" s="66">
        <v>41169</v>
      </c>
    </row>
    <row r="19" spans="1:12" s="1" customFormat="1" ht="14.25" customHeight="1">
      <c r="A19" s="23" t="s">
        <v>111</v>
      </c>
      <c r="B19" s="79">
        <v>44903</v>
      </c>
      <c r="C19" s="30">
        <v>4637</v>
      </c>
      <c r="D19" s="27">
        <v>3.05</v>
      </c>
      <c r="E19" s="27">
        <v>3</v>
      </c>
      <c r="F19" s="27">
        <v>3</v>
      </c>
      <c r="G19" s="27">
        <v>3.01</v>
      </c>
      <c r="H19" s="27">
        <f>G19-F19</f>
        <v>0.009999999999999787</v>
      </c>
      <c r="I19" s="83">
        <v>3</v>
      </c>
      <c r="J19" s="83">
        <v>3.08</v>
      </c>
      <c r="K19" s="66">
        <v>53963</v>
      </c>
      <c r="L19" s="66">
        <v>28500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44883</v>
      </c>
      <c r="C31" s="30"/>
      <c r="D31" s="27"/>
      <c r="E31" s="27"/>
      <c r="F31" s="27">
        <v>31.31</v>
      </c>
      <c r="G31" s="27">
        <v>31.31</v>
      </c>
      <c r="H31" s="27"/>
      <c r="I31" s="46">
        <v>31.35</v>
      </c>
      <c r="J31" s="46"/>
      <c r="K31" s="65">
        <v>700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19.25</v>
      </c>
      <c r="G32" s="27">
        <v>19.18</v>
      </c>
      <c r="H32" s="27">
        <f>G32-F32</f>
        <v>-0.07000000000000028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12599</v>
      </c>
      <c r="D33" s="36"/>
      <c r="E33" s="36"/>
      <c r="F33" s="36"/>
      <c r="G33" s="36" t="s">
        <v>113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44902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493438.81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107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108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2399.08</v>
      </c>
      <c r="C2" s="16">
        <v>12599</v>
      </c>
      <c r="D2" s="17">
        <v>24951.290000000005</v>
      </c>
      <c r="E2" s="16">
        <v>6</v>
      </c>
      <c r="F2" s="18">
        <f>B22</f>
        <v>4647.398819290001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582.6321289677451</v>
      </c>
      <c r="C4" s="16">
        <f>SUM(C2:C3)</f>
        <v>12599</v>
      </c>
      <c r="D4" s="17">
        <f>SUM(D2:D3)</f>
        <v>24951.290000000005</v>
      </c>
      <c r="E4" s="16">
        <f>SUM(E2:E3)</f>
        <v>6</v>
      </c>
      <c r="F4" s="18">
        <f>B24</f>
        <v>4750.033127940001</v>
      </c>
      <c r="G4" s="5"/>
    </row>
    <row r="7" spans="1:10" ht="16.5">
      <c r="A7" s="87">
        <v>44903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44903</v>
      </c>
      <c r="C11" s="91">
        <v>44902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2399.08</v>
      </c>
      <c r="C13" s="93">
        <v>2479.402927237318</v>
      </c>
      <c r="D13" s="92">
        <v>-80.32292723731825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582.6321289677451</v>
      </c>
      <c r="C15" s="94">
        <v>601.7156419421792</v>
      </c>
      <c r="D15" s="92">
        <v>-19.083512974434143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44903</v>
      </c>
      <c r="C20" s="91">
        <v>44902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4647.398819290001</v>
      </c>
      <c r="C22" s="98">
        <v>4802.981243120001</v>
      </c>
      <c r="D22" s="92">
        <v>-155.58242383000015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4750.033127940001</v>
      </c>
      <c r="C24" s="98">
        <v>4905.615551770001</v>
      </c>
      <c r="D24" s="92">
        <v>-155.58242383000015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2022-12-08T17:28:03Z</dcterms:modified>
  <cp:category/>
  <cp:version/>
  <cp:contentType/>
  <cp:contentStatus/>
</cp:coreProperties>
</file>