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<sst xmlns="http://schemas.openxmlformats.org/spreadsheetml/2006/main" count="137" uniqueCount="112">
  <si>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</si>
  <si>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</si>
  <si>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</si>
  <si>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</si>
  <si>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</si>
  <si>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</si>
  <si>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</si>
  <si>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</si>
  <si>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</si>
  <si>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</si>
  <si>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</si>
  <si>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</si>
  <si>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</si>
  <si>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</si>
  <si>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</si>
  <si>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</si>
  <si>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</si>
  <si>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</si>
  <si>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</si>
  <si>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</si>
  <si>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</si>
  <si>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</si>
  <si>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</si>
  <si>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</si>
  <si>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</si>
  <si>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</si>
  <si>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</si>
  <si>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</si>
  <si>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</si>
  <si>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</si>
  <si>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</si>
  <si>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</si>
  <si>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</si>
  <si>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</si>
  <si>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</si>
  <si>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</si>
  <si>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</si>
  <si>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</si>
  <si>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</si>
  <si>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</si>
  <si>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</si>
  <si>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</si>
  <si>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</si>
  <si>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</si>
  <si>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</si>
  <si>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</si>
  <si>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</si>
  <si>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</si>
  <si>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</si>
  <si>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</si>
  <si>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</si>
  <si>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</si>
  <si>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</si>
  <si>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</si>
  <si>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</si>
  <si>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</si>
  <si>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</si>
  <si>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</si>
  <si>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</si>
  <si>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</si>
  <si>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</si>
  <si>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</si>
  <si>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</si>
  <si>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</si>
  <si>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</si>
  <si>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</si>
  <si>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</si>
  <si>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</si>
  <si>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</si>
  <si>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</si>
  <si>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</si>
  <si>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</si>
  <si>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</si>
  <si>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</si>
  <si>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</si>
  <si>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</si>
  <si>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</si>
  <si>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</si>
  <si>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</si>
  <si>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</si>
  <si>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</si>
  <si>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</si>
  <si>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</si>
  <si>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</si>
  <si>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</si>
  <si>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</si>
  <si>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</si>
  <si>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</si>
  <si>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</si>
  <si>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</si>
  <si>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</si>
  <si>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</si>
  <si>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</si>
  <si>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</si>
  <si>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</si>
  <si>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</si>
  <si>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</si>
  <si>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</si>
  <si>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</si>
  <si>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</si>
  <si>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</si>
  <si>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</si>
  <si>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</si>
  <si>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</si>
  <si>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</si>
  <si>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</si>
  <si>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</si>
  <si>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</si>
  <si>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</si>
  <si>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</si>
  <si>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</si>
  <si>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Wednesday October 12,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</si>
</sst>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3" fontId="57" fillId="0" borderId="10" xfId="0" applyNumberFormat="1" applyFont="1" applyFill="1" applyBorder="1" applyAlignment="1">
      <alignment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21">
      <selection activeCell="H43" sqref="H4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4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94"/>
      <c r="D8" s="83"/>
      <c r="E8" s="83"/>
      <c r="F8" s="46">
        <v>4.85</v>
      </c>
      <c r="G8" s="46">
        <v>4.85</v>
      </c>
      <c r="H8" s="83"/>
      <c r="I8" s="83"/>
      <c r="J8" s="83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109</v>
      </c>
      <c r="B15" s="77">
        <v>44838</v>
      </c>
      <c r="C15" s="30"/>
      <c r="D15" s="26"/>
      <c r="E15" s="26"/>
      <c r="F15" s="27">
        <v>1.47</v>
      </c>
      <c r="G15" s="27">
        <v>1.47</v>
      </c>
      <c r="H15" s="27"/>
      <c r="I15" s="83">
        <v>1.6</v>
      </c>
      <c r="J15" s="83">
        <v>1.65</v>
      </c>
      <c r="K15" s="66">
        <v>61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44846</v>
      </c>
      <c r="C17" s="30">
        <v>7058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0.17</v>
      </c>
      <c r="J17" s="46">
        <v>0.2</v>
      </c>
      <c r="K17" s="65">
        <v>56407</v>
      </c>
      <c r="L17" s="65">
        <v>20000</v>
      </c>
    </row>
    <row r="18" spans="1:12" s="1" customFormat="1" ht="14.25" customHeight="1">
      <c r="A18" s="23" t="s">
        <v>110</v>
      </c>
      <c r="B18" s="79">
        <v>44844</v>
      </c>
      <c r="C18" s="30"/>
      <c r="D18" s="27"/>
      <c r="E18" s="27"/>
      <c r="F18" s="27">
        <v>0.51</v>
      </c>
      <c r="G18" s="27">
        <v>0.51</v>
      </c>
      <c r="H18" s="27"/>
      <c r="I18" s="83">
        <v>0.5</v>
      </c>
      <c r="J18" s="84">
        <v>0.51</v>
      </c>
      <c r="K18" s="66">
        <v>30</v>
      </c>
      <c r="L18" s="66">
        <v>4058</v>
      </c>
    </row>
    <row r="19" spans="1:12" s="1" customFormat="1" ht="14.25" customHeight="1">
      <c r="A19" s="23" t="s">
        <v>108</v>
      </c>
      <c r="B19" s="79">
        <v>44846</v>
      </c>
      <c r="C19" s="30">
        <v>300</v>
      </c>
      <c r="D19" s="83">
        <v>3.05</v>
      </c>
      <c r="E19" s="83">
        <v>3.05</v>
      </c>
      <c r="F19" s="27">
        <v>3</v>
      </c>
      <c r="G19" s="27">
        <v>3.05</v>
      </c>
      <c r="H19" s="27">
        <f>G19-F19</f>
        <v>0.04999999999999982</v>
      </c>
      <c r="I19" s="83">
        <v>3</v>
      </c>
      <c r="J19" s="83">
        <v>3.05</v>
      </c>
      <c r="K19" s="66">
        <v>5000</v>
      </c>
      <c r="L19" s="66">
        <v>6000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13694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19.26</v>
      </c>
      <c r="G32" s="27">
        <v>19.05</v>
      </c>
      <c r="H32" s="27">
        <f>G32-F32</f>
        <v>-0.21000000000000085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7358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44845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299416.33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 customHeight="1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2377.49</v>
      </c>
      <c r="C2" s="16">
        <v>7358</v>
      </c>
      <c r="D2" s="17">
        <v>2114.8599999999997</v>
      </c>
      <c r="E2" s="16">
        <v>2</v>
      </c>
      <c r="F2" s="18">
        <f>B22</f>
        <v>4605.64499199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577.5</v>
      </c>
      <c r="C4" s="16">
        <f>SUM(C2:C3)</f>
        <v>7358</v>
      </c>
      <c r="D4" s="17">
        <f>SUM(D2:D3)</f>
        <v>2114.8599999999997</v>
      </c>
      <c r="E4" s="16">
        <f>SUM(E2:E3)</f>
        <v>2</v>
      </c>
      <c r="F4" s="18">
        <f>B24</f>
        <v>4708.27930064</v>
      </c>
      <c r="G4" s="5"/>
    </row>
    <row r="7" spans="1:10" ht="15">
      <c r="A7" s="95">
        <v>44846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90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44846</v>
      </c>
      <c r="C11" s="99">
        <v>44845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91</v>
      </c>
      <c r="B13" s="101">
        <v>2377.49</v>
      </c>
      <c r="C13" s="101">
        <v>2371.84</v>
      </c>
      <c r="D13" s="100">
        <v>5.649999999999636</v>
      </c>
      <c r="H13" s="6"/>
      <c r="I13" s="6"/>
      <c r="J13" s="6"/>
    </row>
    <row r="14" spans="1:10" ht="14.25">
      <c r="A14" s="100" t="s">
        <v>92</v>
      </c>
      <c r="B14" s="102">
        <v>803.79</v>
      </c>
      <c r="C14" s="102">
        <v>803.79</v>
      </c>
      <c r="D14" s="100">
        <v>0</v>
      </c>
      <c r="H14" s="6"/>
      <c r="I14" s="6"/>
      <c r="J14" s="6"/>
    </row>
    <row r="15" spans="1:10" ht="14.25">
      <c r="A15" s="100" t="s">
        <v>93</v>
      </c>
      <c r="B15" s="102">
        <v>577.5</v>
      </c>
      <c r="C15" s="102">
        <v>576.16</v>
      </c>
      <c r="D15" s="100">
        <v>1.3400000000000318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94</v>
      </c>
      <c r="B19" s="104" t="s">
        <v>88</v>
      </c>
      <c r="C19" s="98" t="s">
        <v>100</v>
      </c>
      <c r="D19" s="105" t="s">
        <v>95</v>
      </c>
      <c r="G19" s="4"/>
      <c r="H19" s="6"/>
      <c r="I19" s="6"/>
      <c r="J19" s="6"/>
    </row>
    <row r="20" spans="1:10" ht="14.25">
      <c r="A20" s="100"/>
      <c r="B20" s="99">
        <v>44846</v>
      </c>
      <c r="C20" s="99">
        <v>44845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91</v>
      </c>
      <c r="B22" s="106">
        <v>4605.64499199</v>
      </c>
      <c r="C22" s="106">
        <v>4594.70175264</v>
      </c>
      <c r="D22" s="100">
        <v>10.943239349999203</v>
      </c>
      <c r="H22" s="6"/>
      <c r="I22" s="6"/>
      <c r="J22" s="6"/>
    </row>
    <row r="23" spans="1:10" ht="14.25">
      <c r="A23" s="100" t="s">
        <v>92</v>
      </c>
      <c r="B23" s="106">
        <v>102.63430865000001</v>
      </c>
      <c r="C23" s="106">
        <v>102.63430865000001</v>
      </c>
      <c r="D23" s="100">
        <v>0</v>
      </c>
      <c r="H23" s="6"/>
      <c r="I23" s="6"/>
      <c r="J23" s="6"/>
    </row>
    <row r="24" spans="1:10" ht="14.25">
      <c r="A24" s="100" t="s">
        <v>93</v>
      </c>
      <c r="B24" s="106">
        <v>4708.27930064</v>
      </c>
      <c r="C24" s="106">
        <v>4697.33606129</v>
      </c>
      <c r="D24" s="100">
        <v>10.943239350000113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2022-10-12T17:47:30Z</dcterms:modified>
  <cp:category/>
  <cp:version/>
  <cp:contentType/>
  <cp:contentStatus/>
</cp:coreProperties>
</file>