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<sst xmlns="http://schemas.openxmlformats.org/spreadsheetml/2006/main" count="137" uniqueCount="112">
  <si>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</si>
  <si>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</si>
  <si>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</si>
  <si>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</si>
  <si>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</si>
  <si>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</si>
  <si>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</si>
  <si>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</si>
  <si>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</si>
  <si>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</si>
  <si>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</si>
  <si>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</si>
  <si>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</si>
  <si>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</si>
  <si>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</si>
  <si>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</si>
  <si>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</si>
  <si>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</si>
  <si>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</si>
  <si>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</si>
  <si>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</si>
  <si>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</si>
  <si>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</si>
  <si>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</si>
  <si>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</si>
  <si>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</si>
  <si>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</si>
  <si>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</si>
  <si>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</si>
  <si>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</si>
  <si>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</si>
  <si>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</si>
  <si>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</si>
  <si>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</si>
  <si>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</si>
  <si>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</si>
  <si>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</si>
  <si>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</si>
  <si>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</si>
  <si>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</si>
  <si>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</si>
  <si>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</si>
  <si>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</si>
  <si>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</si>
  <si>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</si>
  <si>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</si>
  <si>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</si>
  <si>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</si>
  <si>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</si>
  <si>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</si>
  <si>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</si>
  <si>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</si>
  <si>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</si>
  <si>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</si>
  <si>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</si>
  <si>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</si>
  <si>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</si>
  <si>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</si>
  <si>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</si>
  <si>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</si>
  <si>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</si>
  <si>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</si>
  <si>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</si>
  <si>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</si>
  <si>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</si>
  <si>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</si>
  <si>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</si>
  <si>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</si>
  <si>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</si>
  <si>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</si>
  <si>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</si>
  <si>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</si>
  <si>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</si>
  <si>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</si>
  <si>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</si>
  <si>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</si>
  <si>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</si>
  <si>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</si>
  <si>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</si>
  <si>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</si>
  <si>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</si>
  <si>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</si>
  <si>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</si>
  <si>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</si>
  <si>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</si>
  <si>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</si>
  <si>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</si>
  <si>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</si>
  <si>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</si>
  <si>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</si>
  <si>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</si>
  <si>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</si>
  <si>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</si>
  <si>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</si>
  <si>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</si>
  <si>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</si>
  <si>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</si>
  <si>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</si>
  <si>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</si>
  <si>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</si>
  <si>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</si>
  <si>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</si>
  <si>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</si>
  <si>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</si>
  <si>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</si>
  <si>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</si>
  <si>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</si>
  <si>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</si>
  <si>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</si>
  <si>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</si>
  <si>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Thursday September 15, 2022</t>
  </si>
  <si>
    <t>FirstCaribbean International Bank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</si>
</sst>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111</v>
      </c>
      <c r="B15" s="77">
        <v>44819</v>
      </c>
      <c r="C15" s="30">
        <v>122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44819</v>
      </c>
      <c r="C19" s="30">
        <v>5500</v>
      </c>
      <c r="D19" s="83">
        <v>2.95</v>
      </c>
      <c r="E19" s="83">
        <v>2.95</v>
      </c>
      <c r="F19" s="27">
        <v>2.96</v>
      </c>
      <c r="G19" s="27">
        <v>2.95</v>
      </c>
      <c r="H19" s="27">
        <f>G19-F19</f>
        <v>-0.009999999999999787</v>
      </c>
      <c r="I19" s="83">
        <v>2.95</v>
      </c>
      <c r="J19" s="83">
        <v>3</v>
      </c>
      <c r="K19" s="66">
        <v>167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23.3</v>
      </c>
      <c r="G32" s="27">
        <v>23.36</v>
      </c>
      <c r="H32" s="27">
        <f>G32-F32</f>
        <v>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5622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/>
      <c r="J43" s="27">
        <v>75</v>
      </c>
      <c r="K43" s="78"/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2507.87</v>
      </c>
      <c r="C2" s="16">
        <v>5622</v>
      </c>
      <c r="D2" s="17">
        <v>16425.08</v>
      </c>
      <c r="E2" s="16">
        <v>3</v>
      </c>
      <c r="F2" s="18">
        <f>B22</f>
        <v>4858.20798044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608.48</v>
      </c>
      <c r="C4" s="16">
        <f>SUM(C2:C3)</f>
        <v>5622</v>
      </c>
      <c r="D4" s="17">
        <f>SUM(D2:D3)</f>
        <v>16425.08</v>
      </c>
      <c r="E4" s="16">
        <f>SUM(E2:E3)</f>
        <v>3</v>
      </c>
      <c r="F4" s="18">
        <f>B24</f>
        <v>4960.842289089999</v>
      </c>
      <c r="G4" s="5"/>
    </row>
    <row r="7" spans="1:10" ht="16.5">
      <c r="A7" s="86">
        <v>44819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44819</v>
      </c>
      <c r="C11" s="90">
        <v>44818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2507.87</v>
      </c>
      <c r="C13" s="92">
        <v>2508.98</v>
      </c>
      <c r="D13" s="91">
        <v>-1.1100000000001273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608.48</v>
      </c>
      <c r="C15" s="93">
        <v>608.74</v>
      </c>
      <c r="D15" s="91">
        <v>-0.2599999999999909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44819</v>
      </c>
      <c r="C20" s="90">
        <v>44818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4858.20798044</v>
      </c>
      <c r="C22" s="97">
        <v>4860.35701886</v>
      </c>
      <c r="D22" s="91">
        <v>-2.1490384199996697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4960.842289089999</v>
      </c>
      <c r="C24" s="97">
        <v>4962.991327509999</v>
      </c>
      <c r="D24" s="91">
        <v>-2.1490384199996697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2022-09-15T17:58:21Z</dcterms:modified>
  <cp:category/>
  <cp:version/>
  <cp:contentType/>
  <cp:contentStatus/>
</cp:coreProperties>
</file>