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<sst xmlns="http://schemas.openxmlformats.org/spreadsheetml/2006/main" count="137" uniqueCount="111">
  <si>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</si>
  <si>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</si>
  <si>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</si>
  <si>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</si>
  <si>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</si>
  <si>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</si>
  <si>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</si>
  <si>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</si>
  <si>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</si>
  <si>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</si>
  <si>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</si>
  <si>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</si>
  <si>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</si>
  <si>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</si>
  <si>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</si>
  <si>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</si>
  <si>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</si>
  <si>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</si>
  <si>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</si>
  <si>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</si>
  <si>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</si>
  <si>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</si>
  <si>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</si>
  <si>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</si>
  <si>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</si>
  <si>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</si>
  <si>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</si>
  <si>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</si>
  <si>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</si>
  <si>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</si>
  <si>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</si>
  <si>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</si>
  <si>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</si>
  <si>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</si>
  <si>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</si>
  <si>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</si>
  <si>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</si>
  <si>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</si>
  <si>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</si>
  <si>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</si>
  <si>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</si>
  <si>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</si>
  <si>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</si>
  <si>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</si>
  <si>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</si>
  <si>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</si>
  <si>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</si>
  <si>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</si>
  <si>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</si>
  <si>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</si>
  <si>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</si>
  <si>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</si>
  <si>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</si>
  <si>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</si>
  <si>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</si>
  <si>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</si>
  <si>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</si>
  <si>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</si>
  <si>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</si>
  <si>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</si>
  <si>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</si>
  <si>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</si>
  <si>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</si>
  <si>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</si>
  <si>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</si>
  <si>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</si>
  <si>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</si>
  <si>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</si>
  <si>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</si>
  <si>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</si>
  <si>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</si>
  <si>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</si>
  <si>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</si>
  <si>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</si>
  <si>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</si>
  <si>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</si>
  <si>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</si>
  <si>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</si>
  <si>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</si>
  <si>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</si>
  <si>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</si>
  <si>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</si>
  <si>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</si>
  <si>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</si>
  <si>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</si>
  <si>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</si>
  <si>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</si>
  <si>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</si>
  <si>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</si>
  <si>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</si>
  <si>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</si>
  <si>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</si>
  <si>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</si>
  <si>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</si>
  <si>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</si>
  <si>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</si>
  <si>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</si>
  <si>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</si>
  <si>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</si>
  <si>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</si>
  <si>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</si>
  <si>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</si>
  <si>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</si>
  <si>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</si>
  <si>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</si>
  <si>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</si>
  <si>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</si>
  <si>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Insurance Corporation of Barbados Limited</t>
  </si>
  <si>
    <t>Emera Deposit Receipt</t>
  </si>
  <si>
    <t>Cave Shepherd and Company Limited</t>
  </si>
  <si>
    <t>Thursday August 25,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</si>
</sst>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75">
        <v>44798</v>
      </c>
      <c r="C14" s="25">
        <v>319</v>
      </c>
      <c r="D14" s="27">
        <v>4.26</v>
      </c>
      <c r="E14" s="27">
        <v>4.25</v>
      </c>
      <c r="F14" s="27">
        <v>4.26</v>
      </c>
      <c r="G14" s="27">
        <v>4.25</v>
      </c>
      <c r="H14" s="27">
        <f>G14-F14</f>
        <v>-0.009999999999999787</v>
      </c>
      <c r="I14" s="83">
        <v>4.15</v>
      </c>
      <c r="J14" s="83">
        <v>4.2</v>
      </c>
      <c r="K14" s="66">
        <v>1750</v>
      </c>
      <c r="L14" s="66">
        <v>6917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44798</v>
      </c>
      <c r="C17" s="30">
        <v>14343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0.17</v>
      </c>
      <c r="J17" s="46"/>
      <c r="K17" s="65">
        <v>63743</v>
      </c>
      <c r="L17" s="65"/>
    </row>
    <row r="18" spans="1:12" s="1" customFormat="1" ht="14.25" customHeight="1">
      <c r="A18" s="23" t="s">
        <v>103</v>
      </c>
      <c r="B18" s="79">
        <v>44798</v>
      </c>
      <c r="C18" s="30">
        <v>14343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3">
        <v>0.51</v>
      </c>
      <c r="J18" s="84">
        <v>0.54</v>
      </c>
      <c r="K18" s="66">
        <v>1325</v>
      </c>
      <c r="L18" s="66">
        <v>23269</v>
      </c>
    </row>
    <row r="19" spans="1:12" s="1" customFormat="1" ht="14.25" customHeight="1">
      <c r="A19" s="23" t="s">
        <v>106</v>
      </c>
      <c r="B19" s="79">
        <v>44798</v>
      </c>
      <c r="C19" s="30">
        <v>941</v>
      </c>
      <c r="D19" s="83">
        <v>2.9</v>
      </c>
      <c r="E19" s="83">
        <v>2.9</v>
      </c>
      <c r="F19" s="27">
        <v>2.9</v>
      </c>
      <c r="G19" s="27">
        <v>2.9</v>
      </c>
      <c r="H19" s="27">
        <f>G19-F19</f>
        <v>0</v>
      </c>
      <c r="I19" s="83">
        <v>2.9</v>
      </c>
      <c r="J19" s="83">
        <v>2.95</v>
      </c>
      <c r="K19" s="66">
        <v>2123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23.42</v>
      </c>
      <c r="G32" s="27">
        <v>23.46</v>
      </c>
      <c r="H32" s="27">
        <f>G32-F32</f>
        <v>0.03999999999999915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29946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44067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2501.81</v>
      </c>
      <c r="C2" s="16">
        <v>29946</v>
      </c>
      <c r="D2" s="17">
        <v>13838.099999999999</v>
      </c>
      <c r="E2" s="16">
        <v>5</v>
      </c>
      <c r="F2" s="18">
        <f>B22</f>
        <v>4846.47918444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607.45</v>
      </c>
      <c r="C4" s="16">
        <f>SUM(C2:C3)</f>
        <v>29946</v>
      </c>
      <c r="D4" s="17">
        <f>SUM(D2:D3)</f>
        <v>13838.099999999999</v>
      </c>
      <c r="E4" s="16">
        <f>SUM(E2:E3)</f>
        <v>5</v>
      </c>
      <c r="F4" s="18">
        <f>B24</f>
        <v>4952.424277239999</v>
      </c>
      <c r="G4" s="5"/>
    </row>
    <row r="7" spans="1:10" ht="16.5">
      <c r="A7" s="86">
        <v>44798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44798</v>
      </c>
      <c r="C11" s="90">
        <v>44797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2501.81</v>
      </c>
      <c r="C13" s="92">
        <v>2501.86</v>
      </c>
      <c r="D13" s="91">
        <v>-0.0500000000001819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607.45</v>
      </c>
      <c r="C15" s="93">
        <v>607.46</v>
      </c>
      <c r="D15" s="91">
        <v>-0.009999999999990905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44798</v>
      </c>
      <c r="C20" s="90">
        <v>44797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4846.47918444</v>
      </c>
      <c r="C22" s="97">
        <v>4846.5751735</v>
      </c>
      <c r="D22" s="91">
        <v>-0.09598906000064744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4952.424277239999</v>
      </c>
      <c r="C24" s="97">
        <v>4952.5202663</v>
      </c>
      <c r="D24" s="91">
        <v>-0.09598906000064744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2022-08-25T17:36:36Z</dcterms:modified>
  <cp:category/>
  <cp:version/>
  <cp:contentType/>
  <cp:contentStatus/>
</cp:coreProperties>
</file>