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<sst xmlns="http://schemas.openxmlformats.org/spreadsheetml/2006/main" count="137" uniqueCount="111">
  <si>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</si>
  <si>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</si>
  <si>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</si>
  <si>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</si>
  <si>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</si>
  <si>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</si>
  <si>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</si>
  <si>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</si>
  <si>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</si>
  <si>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</si>
  <si>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</si>
  <si>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</si>
  <si>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</si>
  <si>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</si>
  <si>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</si>
  <si>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</si>
  <si>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</si>
  <si>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</si>
  <si>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</si>
  <si>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</si>
  <si>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</si>
  <si>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</si>
  <si>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</si>
  <si>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</si>
  <si>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</si>
  <si>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</si>
  <si>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</si>
  <si>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</si>
  <si>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</si>
  <si>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</si>
  <si>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</si>
  <si>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</si>
  <si>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</si>
  <si>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</si>
  <si>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</si>
  <si>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</si>
  <si>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</si>
  <si>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</si>
  <si>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</si>
  <si>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</si>
  <si>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</si>
  <si>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</si>
  <si>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</si>
  <si>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</si>
  <si>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</si>
  <si>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</si>
  <si>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</si>
  <si>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</si>
  <si>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</si>
  <si>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</si>
  <si>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</si>
  <si>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</si>
  <si>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</si>
  <si>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</si>
  <si>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</si>
  <si>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</si>
  <si>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</si>
  <si>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</si>
  <si>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</si>
  <si>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</si>
  <si>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</si>
  <si>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</si>
  <si>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</si>
  <si>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</si>
  <si>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</si>
  <si>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</si>
  <si>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</si>
  <si>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</si>
  <si>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</si>
  <si>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</si>
  <si>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</si>
  <si>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</si>
  <si>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</si>
  <si>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</si>
  <si>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</si>
  <si>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</si>
  <si>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</si>
  <si>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</si>
  <si>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</si>
  <si>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</si>
  <si>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</si>
  <si>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</si>
  <si>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</si>
  <si>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</si>
  <si>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</si>
  <si>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</si>
  <si>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</si>
  <si>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</si>
  <si>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</si>
  <si>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</si>
  <si>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</si>
  <si>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</si>
  <si>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</si>
  <si>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</si>
  <si>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</si>
  <si>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</si>
  <si>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</si>
  <si>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</si>
  <si>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</si>
  <si>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</si>
  <si>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</si>
  <si>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</si>
  <si>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</si>
  <si>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</si>
  <si>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</si>
  <si>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</si>
  <si>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</si>
  <si>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</si>
  <si>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</si>
  <si>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</si>
  <si>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Thursday April 7,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</si>
</sst>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03"/>
    </sheetView>
  </sheetViews>
  <sheetFormatPr defaultColWidth="9.140625" defaultRowHeight="15"/>
  <cols>
    <col min="1" max="1" width="44.851562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4.85</v>
      </c>
      <c r="J7" s="85"/>
      <c r="K7" s="66">
        <v>14477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/>
      <c r="J8" s="86"/>
      <c r="K8" s="67"/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>
        <v>3.1</v>
      </c>
      <c r="J9" s="87">
        <v>3.11</v>
      </c>
      <c r="K9" s="68">
        <v>70</v>
      </c>
      <c r="L9" s="67">
        <v>2330</v>
      </c>
    </row>
    <row r="10" spans="1:12" s="1" customFormat="1" ht="14.25" customHeight="1">
      <c r="A10" s="23" t="s">
        <v>55</v>
      </c>
      <c r="B10" s="79">
        <v>44656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0.68</v>
      </c>
      <c r="K10" s="67"/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44658</v>
      </c>
      <c r="C14" s="25">
        <v>46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6">
        <v>4.18</v>
      </c>
      <c r="J14" s="86">
        <v>4.2</v>
      </c>
      <c r="K14" s="67">
        <v>247</v>
      </c>
      <c r="L14" s="67">
        <v>1350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44656</v>
      </c>
      <c r="C17" s="30"/>
      <c r="D17" s="27"/>
      <c r="E17" s="27"/>
      <c r="F17" s="27">
        <v>0.12</v>
      </c>
      <c r="G17" s="27">
        <v>0.12</v>
      </c>
      <c r="H17" s="27"/>
      <c r="I17" s="85">
        <v>0.13</v>
      </c>
      <c r="J17" s="85">
        <v>0.16</v>
      </c>
      <c r="K17" s="66">
        <v>2000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124206</v>
      </c>
    </row>
    <row r="19" spans="1:12" s="1" customFormat="1" ht="14.25" customHeight="1">
      <c r="A19" s="23" t="s">
        <v>108</v>
      </c>
      <c r="B19" s="81">
        <v>44656</v>
      </c>
      <c r="C19" s="30"/>
      <c r="D19" s="27"/>
      <c r="E19" s="27"/>
      <c r="F19" s="27">
        <v>2.2</v>
      </c>
      <c r="G19" s="27">
        <v>2.2</v>
      </c>
      <c r="H19" s="27"/>
      <c r="I19" s="86">
        <v>2.19</v>
      </c>
      <c r="J19" s="86">
        <v>2.3</v>
      </c>
      <c r="K19" s="67">
        <v>10000</v>
      </c>
      <c r="L19" s="67">
        <v>7484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/>
      <c r="D31" s="27"/>
      <c r="E31" s="27"/>
      <c r="F31" s="27">
        <v>34</v>
      </c>
      <c r="G31" s="27">
        <v>34</v>
      </c>
      <c r="H31" s="27"/>
      <c r="I31" s="85">
        <v>14.45</v>
      </c>
      <c r="J31" s="85">
        <v>34</v>
      </c>
      <c r="K31" s="66">
        <v>21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25.01</v>
      </c>
      <c r="G32" s="27">
        <v>25.65</v>
      </c>
      <c r="H32" s="27">
        <f>G32-F32</f>
        <v>0.639999999999997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46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44656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727409.22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2374.39</v>
      </c>
      <c r="C2" s="16">
        <v>46</v>
      </c>
      <c r="D2" s="17">
        <v>193.2</v>
      </c>
      <c r="E2" s="16">
        <v>1</v>
      </c>
      <c r="F2" s="18">
        <f>B22</f>
        <v>4772.93456572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582.02</v>
      </c>
      <c r="C4" s="16">
        <f>SUM(C2:C3)</f>
        <v>46</v>
      </c>
      <c r="D4" s="17">
        <f>SUM(D2:D3)</f>
        <v>193.2</v>
      </c>
      <c r="E4" s="16">
        <f>SUM(E2:E3)</f>
        <v>1</v>
      </c>
      <c r="F4" s="18">
        <f>B24</f>
        <v>4918.609068320001</v>
      </c>
      <c r="G4" s="5"/>
    </row>
    <row r="7" spans="1:10" ht="16.5">
      <c r="A7" s="92">
        <v>44658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44658</v>
      </c>
      <c r="C11" s="97">
        <v>44657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2374.39</v>
      </c>
      <c r="C13" s="99">
        <v>2373.69</v>
      </c>
      <c r="D13" s="98">
        <v>0.6999999999998181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582.02</v>
      </c>
      <c r="C15" s="100">
        <v>581.86</v>
      </c>
      <c r="D15" s="98">
        <v>0.15999999999996817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44658</v>
      </c>
      <c r="C20" s="97">
        <v>44657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4772.93456572</v>
      </c>
      <c r="C22" s="84">
        <v>4771.526229720001</v>
      </c>
      <c r="D22" s="98">
        <v>1.4083359999995082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4918.609068320001</v>
      </c>
      <c r="C24" s="84">
        <v>4917.2007323200005</v>
      </c>
      <c r="D24" s="98">
        <v>1.4083360000004177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2022-04-07T18:21:28Z</dcterms:modified>
  <cp:category/>
  <cp:version/>
  <cp:contentType/>
  <cp:contentStatus/>
</cp:coreProperties>
</file>