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<sst xmlns="http://schemas.openxmlformats.org/spreadsheetml/2006/main" count="137" uniqueCount="110">
  <si>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</si>
  <si>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</si>
  <si>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</si>
  <si>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</si>
  <si>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</si>
  <si>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</si>
  <si>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</si>
  <si>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</si>
  <si>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</si>
  <si>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</si>
  <si>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</si>
  <si>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</si>
  <si>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</si>
  <si>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</si>
  <si>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</si>
  <si>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</si>
  <si>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</si>
  <si>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</si>
  <si>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</si>
  <si>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</si>
  <si>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</si>
  <si>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</si>
  <si>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</si>
  <si>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</si>
  <si>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</si>
  <si>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</si>
  <si>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</si>
  <si>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</si>
  <si>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</si>
  <si>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</si>
  <si>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</si>
  <si>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</si>
  <si>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</si>
  <si>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</si>
  <si>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</si>
  <si>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</si>
  <si>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</si>
  <si>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</si>
  <si>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</si>
  <si>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</si>
  <si>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</si>
  <si>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</si>
  <si>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</si>
  <si>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</si>
  <si>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</si>
  <si>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</si>
  <si>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</si>
  <si>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</si>
  <si>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</si>
  <si>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</si>
  <si>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</si>
  <si>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</si>
  <si>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</si>
  <si>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</si>
  <si>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</si>
  <si>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</si>
  <si>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</si>
  <si>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</si>
  <si>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</si>
  <si>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</si>
  <si>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</si>
  <si>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</si>
  <si>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</si>
  <si>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</si>
  <si>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</si>
  <si>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</si>
  <si>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</si>
  <si>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</si>
  <si>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</si>
  <si>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</si>
  <si>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</si>
  <si>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</si>
  <si>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</si>
  <si>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</si>
  <si>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</si>
  <si>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</si>
  <si>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</si>
  <si>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</si>
  <si>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</si>
  <si>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</si>
  <si>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</si>
  <si>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</si>
  <si>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</si>
  <si>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</si>
  <si>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</si>
  <si>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</si>
  <si>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</si>
  <si>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</si>
  <si>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</si>
  <si>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</si>
  <si>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</si>
  <si>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</si>
  <si>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</si>
  <si>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</si>
  <si>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</si>
  <si>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</si>
  <si>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</si>
  <si>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</si>
  <si>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</si>
  <si>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</si>
  <si>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</si>
  <si>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</si>
  <si>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</si>
  <si>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</si>
  <si>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</si>
  <si>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</si>
  <si>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</si>
  <si>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Cave Shepherd and Company Limited -*</t>
  </si>
  <si>
    <t>Shri Karni Holdings Limited -+</t>
  </si>
  <si>
    <t>Thursday February 10,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</si>
</sst>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44595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23334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44602</v>
      </c>
      <c r="C17" s="30">
        <v>32667</v>
      </c>
      <c r="D17" s="27">
        <v>0.12</v>
      </c>
      <c r="E17" s="27">
        <v>0.12</v>
      </c>
      <c r="F17" s="27">
        <v>0.12</v>
      </c>
      <c r="G17" s="27">
        <v>0.12</v>
      </c>
      <c r="H17" s="27">
        <f>G17-F17</f>
        <v>0</v>
      </c>
      <c r="I17" s="96">
        <v>0.12</v>
      </c>
      <c r="J17" s="96">
        <v>0.16</v>
      </c>
      <c r="K17" s="66">
        <v>460739</v>
      </c>
      <c r="L17" s="66">
        <v>1020374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0.55</v>
      </c>
      <c r="K18" s="67"/>
      <c r="L18" s="67">
        <v>102026</v>
      </c>
    </row>
    <row r="19" spans="1:12" s="1" customFormat="1" ht="14.25" customHeight="1">
      <c r="A19" s="23" t="s">
        <v>105</v>
      </c>
      <c r="B19" s="81">
        <v>44602</v>
      </c>
      <c r="C19" s="30">
        <v>1300</v>
      </c>
      <c r="D19" s="27">
        <v>2.2</v>
      </c>
      <c r="E19" s="27">
        <v>2.2</v>
      </c>
      <c r="F19" s="27">
        <v>2.14</v>
      </c>
      <c r="G19" s="27">
        <v>2.2</v>
      </c>
      <c r="H19" s="27">
        <f>G19-F19</f>
        <v>0.06000000000000005</v>
      </c>
      <c r="I19" s="97">
        <v>2.16</v>
      </c>
      <c r="J19" s="97">
        <v>2.2</v>
      </c>
      <c r="K19" s="67">
        <v>4328</v>
      </c>
      <c r="L19" s="67">
        <v>4844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602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23.16</v>
      </c>
      <c r="G32" s="27">
        <v>23.24</v>
      </c>
      <c r="H32" s="27">
        <f>G32-F32</f>
        <v>0.0799999999999983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33967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290735.07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6" sqref="B6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108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2376.14</v>
      </c>
      <c r="C2" s="16">
        <v>33967</v>
      </c>
      <c r="D2" s="17">
        <v>6780.039999999999</v>
      </c>
      <c r="E2" s="16">
        <v>4</v>
      </c>
      <c r="F2" s="18">
        <f>B22</f>
        <v>4776.51179667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582.45</v>
      </c>
      <c r="C4" s="16">
        <f>SUM(C2:C3)</f>
        <v>33967</v>
      </c>
      <c r="D4" s="17">
        <f>SUM(D2:D3)</f>
        <v>6780.039999999999</v>
      </c>
      <c r="E4" s="16">
        <f>SUM(E2:E3)</f>
        <v>4</v>
      </c>
      <c r="F4" s="18">
        <f>B24</f>
        <v>4922.186299270001</v>
      </c>
      <c r="G4" s="5"/>
    </row>
    <row r="7" spans="1:10" ht="16.5">
      <c r="A7" s="84">
        <v>44602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44602</v>
      </c>
      <c r="C11" s="89">
        <v>44601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2376.14</v>
      </c>
      <c r="C13" s="91">
        <v>2369.25</v>
      </c>
      <c r="D13" s="90">
        <v>6.889999999999873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582.45</v>
      </c>
      <c r="C15" s="92">
        <v>580.81</v>
      </c>
      <c r="D15" s="90">
        <v>1.6400000000001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44602</v>
      </c>
      <c r="C20" s="89">
        <v>44601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4776.51179667</v>
      </c>
      <c r="C22" s="95">
        <v>4762.663819150001</v>
      </c>
      <c r="D22" s="90">
        <v>13.847977519999404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4922.186299270001</v>
      </c>
      <c r="C24" s="95">
        <v>4908.338321750001</v>
      </c>
      <c r="D24" s="90">
        <v>13.847977519999404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2022-02-10T17:30:04Z</dcterms:modified>
  <cp:category/>
  <cp:version/>
  <cp:contentType/>
  <cp:contentStatus/>
</cp:coreProperties>
</file>