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<sst xmlns="http://schemas.openxmlformats.org/spreadsheetml/2006/main" count="138" uniqueCount="111">
  <si>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</si>
  <si>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</si>
  <si>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</si>
  <si>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</si>
  <si>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</si>
  <si>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</si>
  <si>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</si>
  <si>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</si>
  <si>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</si>
  <si>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</si>
  <si>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</si>
  <si>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</si>
  <si>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</si>
  <si>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</si>
  <si>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</si>
  <si>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</si>
  <si>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</si>
  <si>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</si>
  <si>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</si>
  <si>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</si>
  <si>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</si>
  <si>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</si>
  <si>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</si>
  <si>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</si>
  <si>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</si>
  <si>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</si>
  <si>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</si>
  <si>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</si>
  <si>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</si>
  <si>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</si>
  <si>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</si>
  <si>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</si>
  <si>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</si>
  <si>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</si>
  <si>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</si>
  <si>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</si>
  <si>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</si>
  <si>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</si>
  <si>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</si>
  <si>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</si>
  <si>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</si>
  <si>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</si>
  <si>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</si>
  <si>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</si>
  <si>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</si>
  <si>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</si>
  <si>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</si>
  <si>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</si>
  <si>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</si>
  <si>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</si>
  <si>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</si>
  <si>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</si>
  <si>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</si>
  <si>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</si>
  <si>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</si>
  <si>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</si>
  <si>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</si>
  <si>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</si>
  <si>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</si>
  <si>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</si>
  <si>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</si>
  <si>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</si>
  <si>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</si>
  <si>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</si>
  <si>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</si>
  <si>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</si>
  <si>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</si>
  <si>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</si>
  <si>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</si>
  <si>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</si>
  <si>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</si>
  <si>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</si>
  <si>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</si>
  <si>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</si>
  <si>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</si>
  <si>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</si>
  <si>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</si>
  <si>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</si>
  <si>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</si>
  <si>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</si>
  <si>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</si>
  <si>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</si>
  <si>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</si>
  <si>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</si>
  <si>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</si>
  <si>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</si>
  <si>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</si>
  <si>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</si>
  <si>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</si>
  <si>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</si>
  <si>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</si>
  <si>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</si>
  <si>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</si>
  <si>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</si>
  <si>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</si>
  <si>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</si>
  <si>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Goddard Enterprises Limited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</si>
  <si>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</si>
  <si>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</si>
  <si>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</si>
  <si>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</si>
  <si>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</si>
  <si>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</si>
  <si>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</si>
  <si>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</si>
  <si>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</si>
  <si>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Cave Shepherd and Company Limited</t>
  </si>
  <si>
    <t>West India Biscuit Company Limited</t>
  </si>
  <si>
    <t>Emera Deposit Receipt</t>
  </si>
  <si>
    <t>Eppley Caribbean Property Fund SCC - Value Fund -*</t>
  </si>
  <si>
    <t>Wednesday June 30,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</si>
</sst>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171" fontId="6" fillId="0" borderId="10" xfId="48" applyFont="1" applyBorder="1" applyAlignment="1">
      <alignment horizontal="left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4" fontId="4" fillId="0" borderId="10" xfId="0" applyNumberFormat="1" applyFont="1" applyBorder="1" applyAlignment="1">
      <alignment/>
    </xf>
    <xf numFmtId="44" fontId="7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45" zoomScaleNormal="145" zoomScalePageLayoutView="0" workbookViewId="0" topLeftCell="A1">
      <selection activeCell="A1" sqref="A1:L1"/>
    </sheetView>
  </sheetViews>
  <sheetFormatPr defaultColWidth="9.140625" defaultRowHeight="15"/>
  <cols>
    <col min="1" max="1" width="45.8515625" style="0" bestFit="1" customWidth="1"/>
    <col min="2" max="2" width="10.421875" style="0" bestFit="1" customWidth="1"/>
    <col min="3" max="3" width="10.28125" style="0" bestFit="1" customWidth="1"/>
    <col min="4" max="4" width="7.421875" style="0" bestFit="1" customWidth="1"/>
    <col min="5" max="5" width="6.421875" style="0" bestFit="1" customWidth="1"/>
    <col min="6" max="6" width="6.851562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4.25" customHeight="1">
      <c r="A1" s="98" t="s">
        <v>15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4.25" customHeight="1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ht="14.25" customHeight="1">
      <c r="A3" s="100" t="s">
        <v>110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2"/>
    </row>
    <row r="4" spans="1:12" s="1" customFormat="1" ht="26.25">
      <c r="A4" s="74" t="s">
        <v>1</v>
      </c>
      <c r="B4" s="75" t="s">
        <v>2</v>
      </c>
      <c r="C4" s="76" t="s">
        <v>3</v>
      </c>
      <c r="D4" s="75" t="s">
        <v>4</v>
      </c>
      <c r="E4" s="75" t="s">
        <v>5</v>
      </c>
      <c r="F4" s="75" t="s">
        <v>46</v>
      </c>
      <c r="G4" s="75" t="s">
        <v>73</v>
      </c>
      <c r="H4" s="75" t="s">
        <v>6</v>
      </c>
      <c r="I4" s="75" t="s">
        <v>7</v>
      </c>
      <c r="J4" s="75" t="s">
        <v>8</v>
      </c>
      <c r="K4" s="75" t="s">
        <v>80</v>
      </c>
      <c r="L4" s="75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81">
        <v>44364</v>
      </c>
      <c r="C6" s="30"/>
      <c r="D6" s="27"/>
      <c r="E6" s="27"/>
      <c r="F6" s="27">
        <v>0.3</v>
      </c>
      <c r="G6" s="27">
        <v>0.3</v>
      </c>
      <c r="H6" s="27"/>
      <c r="I6" s="46">
        <v>0.02</v>
      </c>
      <c r="J6" s="46">
        <v>0.3</v>
      </c>
      <c r="K6" s="68">
        <v>8080</v>
      </c>
      <c r="L6" s="68">
        <v>10413</v>
      </c>
    </row>
    <row r="7" spans="1:12" s="8" customFormat="1" ht="14.25" customHeight="1">
      <c r="A7" s="31" t="s">
        <v>17</v>
      </c>
      <c r="B7" s="81">
        <v>44323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8">
        <v>70</v>
      </c>
      <c r="L7" s="68"/>
    </row>
    <row r="8" spans="1:12" s="1" customFormat="1" ht="14.25" customHeight="1">
      <c r="A8" s="23" t="s">
        <v>91</v>
      </c>
      <c r="B8" s="83">
        <v>43808</v>
      </c>
      <c r="C8" s="25"/>
      <c r="D8" s="26"/>
      <c r="E8" s="26"/>
      <c r="F8" s="27">
        <v>4.85</v>
      </c>
      <c r="G8" s="27">
        <v>4.85</v>
      </c>
      <c r="H8" s="26"/>
      <c r="I8" s="69"/>
      <c r="J8" s="69"/>
      <c r="K8" s="70"/>
      <c r="L8" s="71"/>
    </row>
    <row r="9" spans="1:12" s="1" customFormat="1" ht="14.25" customHeight="1">
      <c r="A9" s="23" t="s">
        <v>92</v>
      </c>
      <c r="B9" s="83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1"/>
      <c r="L9" s="70"/>
    </row>
    <row r="10" spans="1:12" s="1" customFormat="1" ht="14.25" customHeight="1">
      <c r="A10" s="23" t="s">
        <v>55</v>
      </c>
      <c r="B10" s="83">
        <v>44273</v>
      </c>
      <c r="C10" s="25"/>
      <c r="D10" s="26"/>
      <c r="E10" s="26"/>
      <c r="F10" s="27">
        <v>0.68</v>
      </c>
      <c r="G10" s="27">
        <v>0.68</v>
      </c>
      <c r="H10" s="27"/>
      <c r="I10" s="69">
        <v>0.3</v>
      </c>
      <c r="J10" s="69">
        <v>0.4</v>
      </c>
      <c r="K10" s="70">
        <v>7574</v>
      </c>
      <c r="L10" s="70">
        <v>6561</v>
      </c>
    </row>
    <row r="11" spans="1:12" s="1" customFormat="1" ht="15" customHeight="1" hidden="1">
      <c r="A11" s="29" t="s">
        <v>51</v>
      </c>
      <c r="B11" s="83">
        <v>41390.45701388889</v>
      </c>
      <c r="C11" s="25"/>
      <c r="D11" s="26"/>
      <c r="E11" s="26"/>
      <c r="F11" s="63"/>
      <c r="G11" s="63"/>
      <c r="H11" s="26"/>
      <c r="I11" s="69"/>
      <c r="J11" s="69"/>
      <c r="K11" s="70"/>
      <c r="L11" s="70"/>
    </row>
    <row r="12" spans="1:12" s="1" customFormat="1" ht="15" customHeight="1" hidden="1">
      <c r="A12" s="23" t="s">
        <v>47</v>
      </c>
      <c r="B12" s="83">
        <v>40469.43193287037</v>
      </c>
      <c r="C12" s="25"/>
      <c r="D12" s="26"/>
      <c r="E12" s="26"/>
      <c r="F12" s="63"/>
      <c r="G12" s="63"/>
      <c r="H12" s="26"/>
      <c r="I12" s="69"/>
      <c r="J12" s="69"/>
      <c r="K12" s="70"/>
      <c r="L12" s="70"/>
    </row>
    <row r="13" spans="1:12" s="1" customFormat="1" ht="15.75" hidden="1">
      <c r="A13" s="23" t="s">
        <v>82</v>
      </c>
      <c r="B13" s="83">
        <v>42999</v>
      </c>
      <c r="C13" s="25"/>
      <c r="D13" s="26"/>
      <c r="E13" s="26"/>
      <c r="F13" s="27"/>
      <c r="G13" s="27"/>
      <c r="H13" s="26"/>
      <c r="I13" s="69"/>
      <c r="J13" s="69"/>
      <c r="K13" s="70"/>
      <c r="L13" s="70"/>
    </row>
    <row r="14" spans="1:12" s="1" customFormat="1" ht="14.25" customHeight="1">
      <c r="A14" s="23" t="s">
        <v>106</v>
      </c>
      <c r="B14" s="83">
        <v>44375</v>
      </c>
      <c r="C14" s="25"/>
      <c r="D14" s="26"/>
      <c r="E14" s="26"/>
      <c r="F14" s="27">
        <v>4.05</v>
      </c>
      <c r="G14" s="27">
        <v>4.05</v>
      </c>
      <c r="H14" s="27"/>
      <c r="I14" s="69">
        <v>4</v>
      </c>
      <c r="J14" s="69">
        <v>4.1</v>
      </c>
      <c r="K14" s="70">
        <v>72</v>
      </c>
      <c r="L14" s="70">
        <v>3915</v>
      </c>
    </row>
    <row r="15" spans="1:12" s="1" customFormat="1" ht="14.25" customHeight="1">
      <c r="A15" s="31" t="s">
        <v>24</v>
      </c>
      <c r="B15" s="83">
        <v>44371</v>
      </c>
      <c r="C15" s="30"/>
      <c r="D15" s="26"/>
      <c r="E15" s="26"/>
      <c r="F15" s="27">
        <v>1.8</v>
      </c>
      <c r="G15" s="27">
        <v>1.8</v>
      </c>
      <c r="H15" s="27"/>
      <c r="I15" s="69">
        <v>1.8</v>
      </c>
      <c r="J15" s="69">
        <v>2</v>
      </c>
      <c r="K15" s="70">
        <v>162646</v>
      </c>
      <c r="L15" s="70">
        <v>10044</v>
      </c>
    </row>
    <row r="16" spans="1:12" s="1" customFormat="1" ht="15" customHeight="1" hidden="1">
      <c r="A16" s="23" t="s">
        <v>53</v>
      </c>
      <c r="B16" s="83">
        <v>41537</v>
      </c>
      <c r="C16" s="30"/>
      <c r="D16" s="26"/>
      <c r="E16" s="26"/>
      <c r="F16" s="63"/>
      <c r="G16" s="63"/>
      <c r="H16" s="27"/>
      <c r="I16" s="69"/>
      <c r="J16" s="69"/>
      <c r="K16" s="70"/>
      <c r="L16" s="70"/>
    </row>
    <row r="17" spans="1:12" s="8" customFormat="1" ht="14.25" customHeight="1">
      <c r="A17" s="31" t="s">
        <v>79</v>
      </c>
      <c r="B17" s="81">
        <v>44298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8"/>
      <c r="L17" s="68">
        <v>189929</v>
      </c>
    </row>
    <row r="18" spans="1:12" s="1" customFormat="1" ht="14.25" customHeight="1">
      <c r="A18" s="23" t="s">
        <v>109</v>
      </c>
      <c r="B18" s="83">
        <v>44368</v>
      </c>
      <c r="C18" s="30"/>
      <c r="D18" s="26"/>
      <c r="E18" s="26"/>
      <c r="F18" s="27">
        <v>0.57</v>
      </c>
      <c r="G18" s="27">
        <v>0.57</v>
      </c>
      <c r="H18" s="27"/>
      <c r="I18" s="69">
        <v>0.56</v>
      </c>
      <c r="J18" s="72"/>
      <c r="K18" s="70">
        <v>4093</v>
      </c>
      <c r="L18" s="70"/>
    </row>
    <row r="19" spans="1:12" s="1" customFormat="1" ht="14.25" customHeight="1">
      <c r="A19" s="23" t="s">
        <v>96</v>
      </c>
      <c r="B19" s="83">
        <v>44377</v>
      </c>
      <c r="C19" s="30">
        <v>465</v>
      </c>
      <c r="D19" s="26">
        <v>2.1</v>
      </c>
      <c r="E19" s="26">
        <v>2.1</v>
      </c>
      <c r="F19" s="27">
        <v>2.1</v>
      </c>
      <c r="G19" s="27">
        <v>2.1</v>
      </c>
      <c r="H19" s="27">
        <f>G19-F19</f>
        <v>0</v>
      </c>
      <c r="I19" s="69">
        <v>2.06</v>
      </c>
      <c r="J19" s="69">
        <v>2.1</v>
      </c>
      <c r="K19" s="70">
        <v>10000</v>
      </c>
      <c r="L19" s="70">
        <v>5224</v>
      </c>
    </row>
    <row r="20" spans="1:12" s="1" customFormat="1" ht="15" customHeight="1" hidden="1">
      <c r="A20" s="23" t="s">
        <v>39</v>
      </c>
      <c r="B20" s="83">
        <v>40358.52746527778</v>
      </c>
      <c r="C20" s="30"/>
      <c r="D20" s="26"/>
      <c r="E20" s="26"/>
      <c r="F20" s="63"/>
      <c r="G20" s="63"/>
      <c r="H20" s="26"/>
      <c r="I20" s="69"/>
      <c r="J20" s="69"/>
      <c r="K20" s="70"/>
      <c r="L20" s="70"/>
    </row>
    <row r="21" spans="1:12" s="1" customFormat="1" ht="14.25" customHeight="1">
      <c r="A21" s="23" t="s">
        <v>93</v>
      </c>
      <c r="B21" s="85">
        <v>44315</v>
      </c>
      <c r="C21" s="30"/>
      <c r="D21" s="26"/>
      <c r="E21" s="26"/>
      <c r="F21" s="27">
        <v>2</v>
      </c>
      <c r="G21" s="27">
        <v>2</v>
      </c>
      <c r="H21" s="27"/>
      <c r="I21" s="69">
        <v>1.78</v>
      </c>
      <c r="J21" s="69">
        <v>1.8</v>
      </c>
      <c r="K21" s="70">
        <v>56180</v>
      </c>
      <c r="L21" s="70">
        <v>5000</v>
      </c>
    </row>
    <row r="22" spans="1:12" s="1" customFormat="1" ht="15.75" hidden="1">
      <c r="A22" s="23" t="s">
        <v>85</v>
      </c>
      <c r="B22" s="83">
        <v>43588</v>
      </c>
      <c r="C22" s="30"/>
      <c r="D22" s="26"/>
      <c r="E22" s="26"/>
      <c r="F22" s="27"/>
      <c r="G22" s="27"/>
      <c r="H22" s="26"/>
      <c r="I22" s="69"/>
      <c r="J22" s="69"/>
      <c r="K22" s="70"/>
      <c r="L22" s="70"/>
    </row>
    <row r="23" spans="1:12" s="1" customFormat="1" ht="15" customHeight="1" hidden="1">
      <c r="A23" s="23" t="s">
        <v>70</v>
      </c>
      <c r="B23" s="83">
        <v>42538.44335648148</v>
      </c>
      <c r="C23" s="30"/>
      <c r="D23" s="26"/>
      <c r="E23" s="26"/>
      <c r="F23" s="63"/>
      <c r="G23" s="63"/>
      <c r="H23" s="26"/>
      <c r="I23" s="69"/>
      <c r="J23" s="69"/>
      <c r="K23" s="70"/>
      <c r="L23" s="70"/>
    </row>
    <row r="24" spans="1:12" s="1" customFormat="1" ht="15" customHeight="1" hidden="1">
      <c r="A24" s="23" t="s">
        <v>69</v>
      </c>
      <c r="B24" s="83">
        <v>42403.51136574074</v>
      </c>
      <c r="C24" s="30"/>
      <c r="D24" s="26"/>
      <c r="E24" s="26"/>
      <c r="F24" s="63"/>
      <c r="G24" s="63"/>
      <c r="H24" s="26"/>
      <c r="I24" s="69"/>
      <c r="J24" s="69"/>
      <c r="K24" s="70"/>
      <c r="L24" s="70"/>
    </row>
    <row r="25" spans="1:12" s="1" customFormat="1" ht="15" customHeight="1" hidden="1">
      <c r="A25" s="23" t="s">
        <v>72</v>
      </c>
      <c r="B25" s="83">
        <v>42739.447060185186</v>
      </c>
      <c r="C25" s="30"/>
      <c r="D25" s="26"/>
      <c r="E25" s="26"/>
      <c r="F25" s="63"/>
      <c r="G25" s="63"/>
      <c r="H25" s="26"/>
      <c r="I25" s="69"/>
      <c r="J25" s="69"/>
      <c r="K25" s="70"/>
      <c r="L25" s="70"/>
    </row>
    <row r="26" spans="1:12" s="1" customFormat="1" ht="14.25" customHeight="1">
      <c r="A26" s="23" t="s">
        <v>32</v>
      </c>
      <c r="B26" s="83">
        <v>44285</v>
      </c>
      <c r="C26" s="30"/>
      <c r="D26" s="26"/>
      <c r="E26" s="26"/>
      <c r="F26" s="27">
        <v>2.2</v>
      </c>
      <c r="G26" s="27">
        <v>2.2</v>
      </c>
      <c r="H26" s="27"/>
      <c r="I26" s="69"/>
      <c r="J26" s="69">
        <v>2.2</v>
      </c>
      <c r="K26" s="70"/>
      <c r="L26" s="70">
        <v>1601</v>
      </c>
    </row>
    <row r="27" spans="1:12" s="1" customFormat="1" ht="14.25" customHeight="1">
      <c r="A27" s="23" t="s">
        <v>45</v>
      </c>
      <c r="B27" s="83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69"/>
      <c r="J27" s="69"/>
      <c r="K27" s="70"/>
      <c r="L27" s="70"/>
    </row>
    <row r="28" spans="1:12" s="1" customFormat="1" ht="14.25" customHeight="1">
      <c r="A28" s="23" t="s">
        <v>90</v>
      </c>
      <c r="B28" s="83">
        <v>43798</v>
      </c>
      <c r="C28" s="30"/>
      <c r="D28" s="26"/>
      <c r="E28" s="26"/>
      <c r="F28" s="27">
        <v>2.8</v>
      </c>
      <c r="G28" s="27">
        <v>2.8</v>
      </c>
      <c r="H28" s="27"/>
      <c r="I28" s="69"/>
      <c r="J28" s="69"/>
      <c r="K28" s="70"/>
      <c r="L28" s="70"/>
    </row>
    <row r="29" spans="1:12" s="1" customFormat="1" ht="15.75" hidden="1">
      <c r="A29" s="23" t="s">
        <v>74</v>
      </c>
      <c r="B29" s="83">
        <v>42914</v>
      </c>
      <c r="C29" s="30"/>
      <c r="D29" s="26"/>
      <c r="E29" s="26"/>
      <c r="F29" s="63"/>
      <c r="G29" s="63"/>
      <c r="H29" s="26"/>
      <c r="I29" s="69"/>
      <c r="J29" s="69"/>
      <c r="K29" s="70"/>
      <c r="L29" s="70"/>
    </row>
    <row r="30" spans="1:12" s="1" customFormat="1" ht="15.75" hidden="1">
      <c r="A30" s="23" t="s">
        <v>71</v>
      </c>
      <c r="B30" s="83">
        <v>42793</v>
      </c>
      <c r="C30" s="30"/>
      <c r="D30" s="26"/>
      <c r="E30" s="26"/>
      <c r="F30" s="63"/>
      <c r="G30" s="63"/>
      <c r="H30" s="26"/>
      <c r="I30" s="69"/>
      <c r="J30" s="69"/>
      <c r="K30" s="70"/>
      <c r="L30" s="70"/>
    </row>
    <row r="31" spans="1:12" s="8" customFormat="1" ht="14.25" customHeight="1">
      <c r="A31" s="31" t="s">
        <v>107</v>
      </c>
      <c r="B31" s="81">
        <v>44335</v>
      </c>
      <c r="C31" s="30"/>
      <c r="D31" s="27"/>
      <c r="E31" s="27"/>
      <c r="F31" s="27">
        <v>31.27</v>
      </c>
      <c r="G31" s="27">
        <v>31.27</v>
      </c>
      <c r="H31" s="27"/>
      <c r="I31" s="46">
        <v>31.27</v>
      </c>
      <c r="J31" s="46"/>
      <c r="K31" s="68">
        <v>15</v>
      </c>
      <c r="L31" s="68"/>
    </row>
    <row r="32" spans="1:12" s="8" customFormat="1" ht="14.25" customHeight="1">
      <c r="A32" s="31" t="s">
        <v>108</v>
      </c>
      <c r="B32" s="81">
        <v>44057</v>
      </c>
      <c r="C32" s="30"/>
      <c r="D32" s="27"/>
      <c r="E32" s="27"/>
      <c r="F32" s="27">
        <v>22.7</v>
      </c>
      <c r="G32" s="27">
        <v>22.54</v>
      </c>
      <c r="H32" s="27">
        <f>G32-F32</f>
        <v>-0.16000000000000014</v>
      </c>
      <c r="I32" s="46">
        <v>20.75</v>
      </c>
      <c r="J32" s="46"/>
      <c r="K32" s="68">
        <v>10</v>
      </c>
      <c r="L32" s="68"/>
    </row>
    <row r="33" spans="1:12" s="1" customFormat="1" ht="15" customHeight="1">
      <c r="A33" s="33" t="s">
        <v>10</v>
      </c>
      <c r="B33" s="79"/>
      <c r="C33" s="35">
        <f>SUM(C6:C32)</f>
        <v>465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7"/>
      <c r="B34" s="80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5" customHeight="1">
      <c r="A35" s="39" t="s">
        <v>11</v>
      </c>
      <c r="B35" s="7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8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8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8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8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2" t="s">
        <v>10</v>
      </c>
      <c r="B40" s="7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8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86</v>
      </c>
      <c r="B43" s="81">
        <v>44371</v>
      </c>
      <c r="C43" s="84"/>
      <c r="D43" s="46"/>
      <c r="E43" s="46"/>
      <c r="F43" s="46">
        <v>60</v>
      </c>
      <c r="G43" s="46">
        <v>60</v>
      </c>
      <c r="H43" s="27"/>
      <c r="I43" s="27">
        <v>55</v>
      </c>
      <c r="J43" s="27">
        <v>65</v>
      </c>
      <c r="K43" s="30">
        <v>500000</v>
      </c>
      <c r="L43" s="30">
        <v>11174</v>
      </c>
    </row>
    <row r="44" spans="1:12" s="3" customFormat="1" ht="14.25">
      <c r="A44" s="23" t="s">
        <v>87</v>
      </c>
      <c r="B44" s="81"/>
      <c r="C44" s="66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4.25">
      <c r="A45" s="23" t="s">
        <v>84</v>
      </c>
      <c r="B45" s="81">
        <v>43781</v>
      </c>
      <c r="C45" s="66"/>
      <c r="D45" s="46"/>
      <c r="E45" s="46"/>
      <c r="F45" s="46">
        <v>50</v>
      </c>
      <c r="G45" s="46">
        <v>50</v>
      </c>
      <c r="H45" s="97"/>
      <c r="I45" s="27"/>
      <c r="J45" s="27">
        <v>50</v>
      </c>
      <c r="K45" s="30"/>
      <c r="L45" s="30">
        <v>5078</v>
      </c>
    </row>
    <row r="46" spans="1:12" s="3" customFormat="1" ht="14.25">
      <c r="A46" s="23" t="s">
        <v>83</v>
      </c>
      <c r="B46" s="81">
        <v>44347</v>
      </c>
      <c r="C46" s="66"/>
      <c r="D46" s="46"/>
      <c r="E46" s="46"/>
      <c r="F46" s="46">
        <v>89</v>
      </c>
      <c r="G46" s="46">
        <v>89</v>
      </c>
      <c r="H46" s="46"/>
      <c r="I46" s="27"/>
      <c r="J46" s="27">
        <v>89</v>
      </c>
      <c r="K46" s="30"/>
      <c r="L46" s="30">
        <v>2233</v>
      </c>
    </row>
    <row r="47" spans="1:12" s="3" customFormat="1" ht="12.75" customHeight="1">
      <c r="A47" s="23" t="s">
        <v>89</v>
      </c>
      <c r="B47" s="81">
        <v>43914</v>
      </c>
      <c r="C47" s="66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19617</v>
      </c>
    </row>
    <row r="48" spans="1:12" s="3" customFormat="1" ht="14.25" customHeight="1" hidden="1">
      <c r="A48" s="31"/>
      <c r="B48" s="32"/>
      <c r="C48" s="64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4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4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4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4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4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4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4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4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4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4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4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4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4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4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4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4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4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4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4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4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4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4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5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45" zoomScaleNormal="14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98" t="s">
        <v>15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14.25" customHeight="1">
      <c r="A2" s="99" t="s">
        <v>75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4.25" customHeight="1">
      <c r="A3" s="100" t="s">
        <v>110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2"/>
    </row>
    <row r="4" spans="1:13" ht="26.2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97</v>
      </c>
      <c r="B5" s="67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88</v>
      </c>
      <c r="B6" s="67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94</v>
      </c>
      <c r="B7" s="67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7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7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7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7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7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104</v>
      </c>
      <c r="B14" s="67" t="s">
        <v>105</v>
      </c>
      <c r="C14" s="35">
        <v>0</v>
      </c>
      <c r="D14" s="30"/>
      <c r="E14" s="46"/>
      <c r="F14" s="46"/>
      <c r="G14" s="78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7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7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7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7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7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7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2450.76</v>
      </c>
      <c r="C2" s="16">
        <v>465</v>
      </c>
      <c r="D2" s="17">
        <v>976.5</v>
      </c>
      <c r="E2" s="16">
        <v>1</v>
      </c>
      <c r="F2" s="18">
        <f>B22</f>
        <v>4926.714300400001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600.25</v>
      </c>
      <c r="C4" s="16">
        <f>SUM(C2:C3)</f>
        <v>465</v>
      </c>
      <c r="D4" s="17">
        <f>SUM(D2:D3)</f>
        <v>976.5</v>
      </c>
      <c r="E4" s="16">
        <f>SUM(E2:E3)</f>
        <v>1</v>
      </c>
      <c r="F4" s="18">
        <f>B24</f>
        <v>5072.388803000001</v>
      </c>
      <c r="G4" s="5"/>
    </row>
    <row r="7" spans="1:10" ht="16.5">
      <c r="A7" s="86">
        <v>44377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7"/>
      <c r="B9" s="88"/>
      <c r="C9" s="88"/>
      <c r="D9" s="88"/>
      <c r="H9" s="6"/>
      <c r="I9" s="6"/>
      <c r="J9" s="6"/>
    </row>
    <row r="10" spans="1:10" ht="16.5">
      <c r="A10" s="87" t="s">
        <v>98</v>
      </c>
      <c r="B10" s="89" t="s">
        <v>64</v>
      </c>
      <c r="C10" s="89" t="s">
        <v>65</v>
      </c>
      <c r="D10" s="89" t="s">
        <v>66</v>
      </c>
      <c r="H10" s="6"/>
      <c r="I10" s="6"/>
      <c r="J10" s="6"/>
    </row>
    <row r="11" spans="1:10" ht="16.5">
      <c r="A11" s="88"/>
      <c r="B11" s="90">
        <v>44377</v>
      </c>
      <c r="C11" s="90">
        <v>44376</v>
      </c>
      <c r="D11" s="89"/>
      <c r="H11" s="6"/>
      <c r="I11" s="6"/>
      <c r="J11" s="6"/>
    </row>
    <row r="12" spans="1:10" ht="16.5">
      <c r="A12" s="88"/>
      <c r="B12" s="88"/>
      <c r="C12" s="88"/>
      <c r="D12" s="88"/>
      <c r="H12" s="6"/>
      <c r="I12" s="6"/>
      <c r="J12" s="6"/>
    </row>
    <row r="13" spans="1:10" ht="16.5">
      <c r="A13" s="91" t="s">
        <v>99</v>
      </c>
      <c r="B13" s="92">
        <v>2450.76</v>
      </c>
      <c r="C13" s="92">
        <v>2450.94</v>
      </c>
      <c r="D13" s="91">
        <v>-0.1799999999998363</v>
      </c>
      <c r="H13" s="6"/>
      <c r="I13" s="6"/>
      <c r="J13" s="6"/>
    </row>
    <row r="14" spans="1:10" ht="16.5">
      <c r="A14" s="91" t="s">
        <v>100</v>
      </c>
      <c r="B14" s="96">
        <v>1140.86</v>
      </c>
      <c r="C14" s="96">
        <v>1140.86</v>
      </c>
      <c r="D14" s="91">
        <v>0</v>
      </c>
      <c r="H14" s="6"/>
      <c r="I14" s="6"/>
      <c r="J14" s="6"/>
    </row>
    <row r="15" spans="1:10" ht="16.5">
      <c r="A15" s="91" t="s">
        <v>101</v>
      </c>
      <c r="B15" s="96">
        <v>600.25</v>
      </c>
      <c r="C15" s="96">
        <v>600.29</v>
      </c>
      <c r="D15" s="91">
        <v>-0.03999999999996362</v>
      </c>
      <c r="H15" s="6"/>
      <c r="I15" s="6"/>
      <c r="J15" s="6"/>
    </row>
    <row r="16" spans="1:10" ht="16.5">
      <c r="A16" s="91"/>
      <c r="B16" s="91"/>
      <c r="C16" s="91"/>
      <c r="D16" s="91"/>
      <c r="H16" s="6"/>
      <c r="I16" s="6"/>
      <c r="J16" s="6"/>
    </row>
    <row r="17" spans="1:10" ht="16.5">
      <c r="A17" s="91"/>
      <c r="B17" s="91"/>
      <c r="C17" s="91"/>
      <c r="D17" s="91"/>
      <c r="H17" s="6"/>
      <c r="I17" s="6"/>
      <c r="J17" s="6"/>
    </row>
    <row r="18" spans="1:10" ht="16.5">
      <c r="A18" s="93"/>
      <c r="B18" s="91"/>
      <c r="C18" s="91"/>
      <c r="D18" s="91"/>
      <c r="H18" s="6"/>
      <c r="I18" s="6"/>
      <c r="J18" s="6"/>
    </row>
    <row r="19" spans="1:10" ht="16.5">
      <c r="A19" s="93" t="s">
        <v>102</v>
      </c>
      <c r="B19" s="94" t="s">
        <v>95</v>
      </c>
      <c r="C19" s="89" t="s">
        <v>95</v>
      </c>
      <c r="D19" s="94" t="s">
        <v>103</v>
      </c>
      <c r="G19" s="4"/>
      <c r="H19" s="6"/>
      <c r="I19" s="6"/>
      <c r="J19" s="6"/>
    </row>
    <row r="20" spans="1:10" ht="16.5">
      <c r="A20" s="91"/>
      <c r="B20" s="90">
        <v>44377</v>
      </c>
      <c r="C20" s="90">
        <v>44376</v>
      </c>
      <c r="D20" s="94"/>
      <c r="H20" s="6"/>
      <c r="I20" s="6"/>
      <c r="J20" s="6"/>
    </row>
    <row r="21" spans="1:10" ht="16.5">
      <c r="A21" s="91"/>
      <c r="B21" s="91"/>
      <c r="C21" s="91"/>
      <c r="D21" s="91"/>
      <c r="H21" s="6"/>
      <c r="I21" s="6"/>
      <c r="J21" s="6"/>
    </row>
    <row r="22" spans="1:10" ht="16.5">
      <c r="A22" s="91" t="s">
        <v>99</v>
      </c>
      <c r="B22" s="95">
        <v>4926.714300400001</v>
      </c>
      <c r="C22" s="95">
        <v>4927.066384400001</v>
      </c>
      <c r="D22" s="91">
        <v>-0.3520840000001044</v>
      </c>
      <c r="H22" s="6"/>
      <c r="I22" s="6"/>
      <c r="J22" s="6"/>
    </row>
    <row r="23" spans="1:10" ht="16.5">
      <c r="A23" s="91" t="s">
        <v>100</v>
      </c>
      <c r="B23" s="95">
        <v>145.6745026</v>
      </c>
      <c r="C23" s="95">
        <v>145.6745026</v>
      </c>
      <c r="D23" s="91">
        <v>0</v>
      </c>
      <c r="H23" s="6"/>
      <c r="I23" s="6"/>
      <c r="J23" s="6"/>
    </row>
    <row r="24" spans="1:10" ht="16.5">
      <c r="A24" s="91" t="s">
        <v>101</v>
      </c>
      <c r="B24" s="95">
        <v>5072.388803000001</v>
      </c>
      <c r="C24" s="95">
        <v>5072.740887000001</v>
      </c>
      <c r="D24" s="91">
        <v>-0.3520840000001044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2021-06-30T17:45:59Z</dcterms:modified>
  <cp:category/>
  <cp:version/>
  <cp:contentType/>
  <cp:contentStatus/>
</cp:coreProperties>
</file>