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<sst xmlns="http://schemas.openxmlformats.org/spreadsheetml/2006/main" count="138" uniqueCount="111">
  <si>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</si>
  <si>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</si>
  <si>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</si>
  <si>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</si>
  <si>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</si>
  <si>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</si>
  <si>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</si>
  <si>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</si>
  <si>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</si>
  <si>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</si>
  <si>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</si>
  <si>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</si>
  <si>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</si>
  <si>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</si>
  <si>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</si>
  <si>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</si>
  <si>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</si>
  <si>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</si>
  <si>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</si>
  <si>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</si>
  <si>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</si>
  <si>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</si>
  <si>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</si>
  <si>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</si>
  <si>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</si>
  <si>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</si>
  <si>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</si>
  <si>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</si>
  <si>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</si>
  <si>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</si>
  <si>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</si>
  <si>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</si>
  <si>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</si>
  <si>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</si>
  <si>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</si>
  <si>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</si>
  <si>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</si>
  <si>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</si>
  <si>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</si>
  <si>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</si>
  <si>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</si>
  <si>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</si>
  <si>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</si>
  <si>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</si>
  <si>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</si>
  <si>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</si>
  <si>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</si>
  <si>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</si>
  <si>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</si>
  <si>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</si>
  <si>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</si>
  <si>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</si>
  <si>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</si>
  <si>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</si>
  <si>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</si>
  <si>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</si>
  <si>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</si>
  <si>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</si>
  <si>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</si>
  <si>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</si>
  <si>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</si>
  <si>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</si>
  <si>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</si>
  <si>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</si>
  <si>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</si>
  <si>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</si>
  <si>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</si>
  <si>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</si>
  <si>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</si>
  <si>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</si>
  <si>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</si>
  <si>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</si>
  <si>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</si>
  <si>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</si>
  <si>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</si>
  <si>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</si>
  <si>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</si>
  <si>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</si>
  <si>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</si>
  <si>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</si>
  <si>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</si>
  <si>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</si>
  <si>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</si>
  <si>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</si>
  <si>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</si>
  <si>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</si>
  <si>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</si>
  <si>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</si>
  <si>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</si>
  <si>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</si>
  <si>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</si>
  <si>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</si>
  <si>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</si>
  <si>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</si>
  <si>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</si>
  <si>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</si>
  <si>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</si>
  <si>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</si>
  <si>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</si>
  <si>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</si>
  <si>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</si>
  <si>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</si>
  <si>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</si>
  <si>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</si>
  <si>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</si>
  <si>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</si>
  <si>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</si>
  <si>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</si>
  <si>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West India Biscuit Company Limited</t>
  </si>
  <si>
    <t>Emera Deposit Receipt</t>
  </si>
  <si>
    <t>Tuesday May 25,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</si>
</sst>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4572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2597</v>
      </c>
    </row>
    <row r="18" spans="1:12" s="1" customFormat="1" ht="14.25" customHeight="1">
      <c r="A18" s="23" t="s">
        <v>104</v>
      </c>
      <c r="B18" s="96">
        <v>44337</v>
      </c>
      <c r="C18" s="30"/>
      <c r="D18" s="26"/>
      <c r="E18" s="26"/>
      <c r="F18" s="27">
        <v>0.57</v>
      </c>
      <c r="G18" s="27">
        <v>0.57</v>
      </c>
      <c r="H18" s="27"/>
      <c r="I18" s="70">
        <v>0.56</v>
      </c>
      <c r="J18" s="73">
        <v>0.57</v>
      </c>
      <c r="K18" s="71">
        <v>4093</v>
      </c>
      <c r="L18" s="71">
        <v>10069</v>
      </c>
    </row>
    <row r="19" spans="1:12" s="1" customFormat="1" ht="14.25" customHeight="1">
      <c r="A19" s="23" t="s">
        <v>96</v>
      </c>
      <c r="B19" s="96">
        <v>44341</v>
      </c>
      <c r="C19" s="30">
        <v>24000</v>
      </c>
      <c r="D19" s="26">
        <v>2.1</v>
      </c>
      <c r="E19" s="26">
        <v>2.09</v>
      </c>
      <c r="F19" s="27">
        <v>2.09</v>
      </c>
      <c r="G19" s="27">
        <v>2.1</v>
      </c>
      <c r="H19" s="27">
        <f>G19-F19</f>
        <v>0.010000000000000231</v>
      </c>
      <c r="I19" s="70">
        <v>2.01</v>
      </c>
      <c r="J19" s="70">
        <v>2.1</v>
      </c>
      <c r="K19" s="71">
        <v>200</v>
      </c>
      <c r="L19" s="71">
        <v>2048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25712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108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>
        <v>0</v>
      </c>
      <c r="K31" s="69">
        <v>2231</v>
      </c>
      <c r="L31" s="69"/>
    </row>
    <row r="32" spans="1:12" s="8" customFormat="1" ht="14.25" customHeight="1">
      <c r="A32" s="31" t="s">
        <v>109</v>
      </c>
      <c r="B32" s="95">
        <v>44057</v>
      </c>
      <c r="C32" s="30"/>
      <c r="D32" s="27"/>
      <c r="E32" s="27"/>
      <c r="F32" s="27">
        <v>23.08</v>
      </c>
      <c r="G32" s="27">
        <v>23.15</v>
      </c>
      <c r="H32" s="27">
        <f>G32-F32</f>
        <v>0.07000000000000028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24000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44336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2444.4</v>
      </c>
      <c r="C2" s="16">
        <v>24000</v>
      </c>
      <c r="D2" s="17">
        <v>50383.4</v>
      </c>
      <c r="E2" s="16">
        <v>2</v>
      </c>
      <c r="F2" s="18">
        <f>B22</f>
        <v>4913.43358925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598.75</v>
      </c>
      <c r="C4" s="16">
        <f>SUM(C2:C3)</f>
        <v>24000</v>
      </c>
      <c r="D4" s="17">
        <f>SUM(D2:D3)</f>
        <v>50383.4</v>
      </c>
      <c r="E4" s="16">
        <f>SUM(E2:E3)</f>
        <v>2</v>
      </c>
      <c r="F4" s="18">
        <f>B24</f>
        <v>5059.10809185</v>
      </c>
      <c r="G4" s="5"/>
    </row>
    <row r="7" spans="1:10" ht="16.5">
      <c r="A7" s="79">
        <v>44341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44341</v>
      </c>
      <c r="C11" s="85">
        <v>44337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2444.4</v>
      </c>
      <c r="C13" s="87">
        <v>2443.19</v>
      </c>
      <c r="D13" s="88">
        <v>1.2100000000000364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598.75</v>
      </c>
      <c r="C15" s="87">
        <v>598.46</v>
      </c>
      <c r="D15" s="88">
        <v>0.2899999999999636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44341</v>
      </c>
      <c r="C20" s="85">
        <v>44337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4913.43358925</v>
      </c>
      <c r="C22" s="93">
        <v>4911.00481529</v>
      </c>
      <c r="D22" s="86">
        <v>2.428773960000399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5059.10809185</v>
      </c>
      <c r="C24" s="93">
        <v>5056.679317890001</v>
      </c>
      <c r="D24" s="86">
        <v>2.4287739599994893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2021-05-25T17:26:22Z</dcterms:modified>
  <cp:category/>
  <cp:version/>
  <cp:contentType/>
  <cp:contentStatus/>
</cp:coreProperties>
</file>