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<sst xmlns="http://schemas.openxmlformats.org/spreadsheetml/2006/main" count="138" uniqueCount="111">
  <si>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</si>
  <si>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</si>
  <si>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</si>
  <si>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</si>
  <si>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</si>
  <si>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</si>
  <si>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</si>
  <si>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</si>
  <si>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</si>
  <si>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</si>
  <si>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</si>
  <si>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</si>
  <si>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</si>
  <si>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</si>
  <si>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</si>
  <si>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</si>
  <si>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</si>
  <si>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</si>
  <si>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</si>
  <si>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</si>
  <si>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</si>
  <si>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</si>
  <si>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</si>
  <si>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</si>
  <si>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</si>
  <si>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</si>
  <si>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</si>
  <si>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</si>
  <si>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</si>
  <si>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</si>
  <si>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</si>
  <si>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</si>
  <si>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</si>
  <si>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</si>
  <si>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</si>
  <si>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</si>
  <si>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</si>
  <si>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</si>
  <si>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</si>
  <si>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</si>
  <si>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</si>
  <si>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</si>
  <si>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</si>
  <si>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</si>
  <si>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</si>
  <si>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</si>
  <si>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</si>
  <si>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</si>
  <si>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</si>
  <si>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</si>
  <si>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</si>
  <si>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</si>
  <si>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</si>
  <si>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</si>
  <si>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</si>
  <si>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</si>
  <si>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</si>
  <si>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</si>
  <si>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</si>
  <si>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</si>
  <si>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</si>
  <si>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</si>
  <si>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</si>
  <si>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</si>
  <si>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</si>
  <si>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</si>
  <si>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</si>
  <si>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</si>
  <si>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</si>
  <si>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</si>
  <si>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</si>
  <si>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</si>
  <si>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</si>
  <si>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</si>
  <si>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</si>
  <si>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</si>
  <si>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</si>
  <si>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</si>
  <si>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</si>
  <si>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</si>
  <si>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</si>
  <si>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</si>
  <si>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</si>
  <si>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</si>
  <si>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</si>
  <si>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</si>
  <si>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</si>
  <si>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</si>
  <si>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</si>
  <si>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</si>
  <si>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</si>
  <si>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</si>
  <si>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</si>
  <si>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</si>
  <si>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</si>
  <si>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</si>
  <si>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</si>
  <si>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</si>
  <si>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</si>
  <si>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</si>
  <si>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</si>
  <si>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</si>
  <si>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</si>
  <si>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</si>
  <si>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</si>
  <si>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</si>
  <si>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</si>
  <si>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</si>
  <si>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West India Biscuit Company Limited</t>
  </si>
  <si>
    <t>Emera Deposit Receipt</t>
  </si>
  <si>
    <t>Wednesday May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</si>
</sst>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9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44335</v>
      </c>
      <c r="C14" s="25">
        <v>11689</v>
      </c>
      <c r="D14" s="26">
        <v>4.05</v>
      </c>
      <c r="E14" s="26">
        <v>4.05</v>
      </c>
      <c r="F14" s="27">
        <v>4.04</v>
      </c>
      <c r="G14" s="27">
        <v>4.05</v>
      </c>
      <c r="H14" s="27">
        <f>G14-F14</f>
        <v>0.009999999999999787</v>
      </c>
      <c r="I14" s="70">
        <v>4</v>
      </c>
      <c r="J14" s="70">
        <v>4.1</v>
      </c>
      <c r="K14" s="71">
        <v>4572</v>
      </c>
      <c r="L14" s="71">
        <v>5691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5597</v>
      </c>
    </row>
    <row r="18" spans="1:12" s="1" customFormat="1" ht="14.25" customHeight="1">
      <c r="A18" s="23" t="s">
        <v>104</v>
      </c>
      <c r="B18" s="96">
        <v>44328</v>
      </c>
      <c r="C18" s="30"/>
      <c r="D18" s="26"/>
      <c r="E18" s="26"/>
      <c r="F18" s="27">
        <v>0.58</v>
      </c>
      <c r="G18" s="27">
        <v>0.58</v>
      </c>
      <c r="H18" s="27"/>
      <c r="I18" s="70">
        <v>0.56</v>
      </c>
      <c r="J18" s="73">
        <v>0.57</v>
      </c>
      <c r="K18" s="71">
        <v>4093</v>
      </c>
      <c r="L18" s="71">
        <v>14000</v>
      </c>
    </row>
    <row r="19" spans="1:12" s="1" customFormat="1" ht="14.25" customHeight="1">
      <c r="A19" s="23" t="s">
        <v>96</v>
      </c>
      <c r="B19" s="96">
        <v>44335</v>
      </c>
      <c r="C19" s="30">
        <v>1600</v>
      </c>
      <c r="D19" s="26">
        <v>2.1</v>
      </c>
      <c r="E19" s="26">
        <v>2.1</v>
      </c>
      <c r="F19" s="27">
        <v>2.1</v>
      </c>
      <c r="G19" s="27">
        <v>2.1</v>
      </c>
      <c r="H19" s="27">
        <f>G19-F19</f>
        <v>0</v>
      </c>
      <c r="I19" s="70">
        <v>2.01</v>
      </c>
      <c r="J19" s="70">
        <v>2.1</v>
      </c>
      <c r="K19" s="71">
        <v>200</v>
      </c>
      <c r="L19" s="71">
        <v>24388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15962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108</v>
      </c>
      <c r="B31" s="95">
        <v>44335</v>
      </c>
      <c r="C31" s="30">
        <v>600</v>
      </c>
      <c r="D31" s="27">
        <v>31.35</v>
      </c>
      <c r="E31" s="27">
        <v>31.25</v>
      </c>
      <c r="F31" s="27">
        <v>31.25</v>
      </c>
      <c r="G31" s="27">
        <v>31.27</v>
      </c>
      <c r="H31" s="27">
        <f>G31-F31</f>
        <v>0.019999999999999574</v>
      </c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109</v>
      </c>
      <c r="B32" s="95">
        <v>44057</v>
      </c>
      <c r="C32" s="30"/>
      <c r="D32" s="27"/>
      <c r="E32" s="27"/>
      <c r="F32" s="27">
        <v>22.89</v>
      </c>
      <c r="G32" s="27">
        <v>23.12</v>
      </c>
      <c r="H32" s="27">
        <f>G32-F32</f>
        <v>0.23000000000000043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13889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44335</v>
      </c>
      <c r="C43" s="67">
        <v>49489.5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49489.5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2445.05</v>
      </c>
      <c r="C2" s="16">
        <v>13889</v>
      </c>
      <c r="D2" s="17">
        <v>69460.76000000001</v>
      </c>
      <c r="E2" s="16">
        <v>7</v>
      </c>
      <c r="F2" s="18">
        <f>B22</f>
        <v>4914.734998970001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598.9</v>
      </c>
      <c r="C4" s="16">
        <f>SUM(C2:C3)</f>
        <v>13889</v>
      </c>
      <c r="D4" s="17">
        <f>SUM(D2:D3)</f>
        <v>69460.76000000001</v>
      </c>
      <c r="E4" s="16">
        <f>SUM(E2:E3)</f>
        <v>7</v>
      </c>
      <c r="F4" s="18">
        <f>B24</f>
        <v>5060.40950157</v>
      </c>
      <c r="G4" s="5"/>
    </row>
    <row r="7" spans="1:10" ht="16.5">
      <c r="A7" s="79">
        <v>44335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44335</v>
      </c>
      <c r="C11" s="85">
        <v>44334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2445.05</v>
      </c>
      <c r="C13" s="87">
        <v>2444.68</v>
      </c>
      <c r="D13" s="88">
        <v>0.3700000000003456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598.9</v>
      </c>
      <c r="C15" s="87">
        <v>598.81</v>
      </c>
      <c r="D15" s="88">
        <v>0.09000000000003183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44335</v>
      </c>
      <c r="C20" s="85">
        <v>44334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4914.734998970001</v>
      </c>
      <c r="C22" s="93">
        <v>4913.9839085700005</v>
      </c>
      <c r="D22" s="86">
        <v>0.7510904000000664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5060.40950157</v>
      </c>
      <c r="C24" s="93">
        <v>5059.658411170001</v>
      </c>
      <c r="D24" s="86">
        <v>0.7510903999991569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2021-05-19T17:54:36Z</dcterms:modified>
  <cp:category/>
  <cp:version/>
  <cp:contentType/>
  <cp:contentStatus/>
</cp:coreProperties>
</file>