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<sst xmlns="http://schemas.openxmlformats.org/spreadsheetml/2006/main" count="138" uniqueCount="111">
  <si>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</si>
  <si>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</si>
  <si>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</si>
  <si>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</si>
  <si>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</si>
  <si>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</si>
  <si>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</si>
  <si>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</si>
  <si>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</si>
  <si>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</si>
  <si>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</si>
  <si>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</si>
  <si>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</si>
  <si>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</si>
  <si>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</si>
  <si>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</si>
  <si>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</si>
  <si>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</si>
  <si>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</si>
  <si>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</si>
  <si>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</si>
  <si>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</si>
  <si>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</si>
  <si>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</si>
  <si>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</si>
  <si>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</si>
  <si>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</si>
  <si>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</si>
  <si>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</si>
  <si>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</si>
  <si>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</si>
  <si>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</si>
  <si>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</si>
  <si>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</si>
  <si>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</si>
  <si>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</si>
  <si>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</si>
  <si>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</si>
  <si>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</si>
  <si>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</si>
  <si>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</si>
  <si>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</si>
  <si>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</si>
  <si>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</si>
  <si>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</si>
  <si>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</si>
  <si>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</si>
  <si>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</si>
  <si>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</si>
  <si>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</si>
  <si>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</si>
  <si>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</si>
  <si>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</si>
  <si>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</si>
  <si>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</si>
  <si>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</si>
  <si>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</si>
  <si>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</si>
  <si>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</si>
  <si>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</si>
  <si>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</si>
  <si>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</si>
  <si>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</si>
  <si>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</si>
  <si>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</si>
  <si>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</si>
  <si>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</si>
  <si>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</si>
  <si>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</si>
  <si>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</si>
  <si>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</si>
  <si>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</si>
  <si>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</si>
  <si>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</si>
  <si>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</si>
  <si>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</si>
  <si>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</si>
  <si>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</si>
  <si>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</si>
  <si>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</si>
  <si>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</si>
  <si>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</si>
  <si>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</si>
  <si>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</si>
  <si>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</si>
  <si>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</si>
  <si>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</si>
  <si>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</si>
  <si>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</si>
  <si>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</si>
  <si>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</si>
  <si>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</si>
  <si>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</si>
  <si>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</si>
  <si>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</si>
  <si>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</si>
  <si>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</si>
  <si>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</si>
  <si>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</si>
  <si>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</si>
  <si>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</si>
  <si>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</si>
  <si>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</si>
  <si>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</si>
  <si>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</si>
  <si>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</si>
  <si>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</si>
  <si>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</si>
  <si>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</si>
  <si>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</si>
  <si>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Thursday December 3,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</si>
</sst>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44167</v>
      </c>
      <c r="C10" s="25"/>
      <c r="D10" s="26"/>
      <c r="E10" s="26"/>
      <c r="F10" s="27">
        <v>0.38</v>
      </c>
      <c r="G10" s="27">
        <v>0.38</v>
      </c>
      <c r="H10" s="27"/>
      <c r="I10" s="71">
        <v>0.35</v>
      </c>
      <c r="J10" s="71">
        <v>0.4</v>
      </c>
      <c r="K10" s="72">
        <v>1000</v>
      </c>
      <c r="L10" s="72">
        <v>12882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44152</v>
      </c>
      <c r="C15" s="30"/>
      <c r="D15" s="26"/>
      <c r="E15" s="26"/>
      <c r="F15" s="27">
        <v>1.8</v>
      </c>
      <c r="G15" s="27">
        <v>1.8</v>
      </c>
      <c r="H15" s="27"/>
      <c r="I15" s="71">
        <v>1.8</v>
      </c>
      <c r="J15" s="71">
        <v>2</v>
      </c>
      <c r="K15" s="72">
        <v>739</v>
      </c>
      <c r="L15" s="72">
        <v>16560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4500</v>
      </c>
    </row>
    <row r="18" spans="1:12" s="1" customFormat="1" ht="15.75">
      <c r="A18" s="23" t="s">
        <v>106</v>
      </c>
      <c r="B18" s="24">
        <v>44168</v>
      </c>
      <c r="C18" s="30">
        <v>31866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71">
        <v>0.57</v>
      </c>
      <c r="J18" s="74">
        <v>0.58</v>
      </c>
      <c r="K18" s="72">
        <v>334</v>
      </c>
      <c r="L18" s="72">
        <v>53167</v>
      </c>
    </row>
    <row r="19" spans="1:12" s="1" customFormat="1" ht="15.75">
      <c r="A19" s="23" t="s">
        <v>97</v>
      </c>
      <c r="B19" s="24">
        <v>44168</v>
      </c>
      <c r="C19" s="30">
        <v>2655</v>
      </c>
      <c r="D19" s="26">
        <v>2</v>
      </c>
      <c r="E19" s="26">
        <v>2</v>
      </c>
      <c r="F19" s="27">
        <v>2</v>
      </c>
      <c r="G19" s="27">
        <v>2</v>
      </c>
      <c r="H19" s="27">
        <f>G19-F19</f>
        <v>0</v>
      </c>
      <c r="I19" s="71">
        <v>2</v>
      </c>
      <c r="J19" s="71">
        <v>2.1</v>
      </c>
      <c r="K19" s="72">
        <v>5245</v>
      </c>
      <c r="L19" s="72">
        <v>15471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44162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2.5</v>
      </c>
      <c r="K21" s="72">
        <v>580</v>
      </c>
      <c r="L21" s="72">
        <v>5080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44154</v>
      </c>
      <c r="C26" s="30"/>
      <c r="D26" s="26"/>
      <c r="E26" s="26"/>
      <c r="F26" s="27">
        <v>1.83</v>
      </c>
      <c r="G26" s="27">
        <v>1.83</v>
      </c>
      <c r="H26" s="27"/>
      <c r="I26" s="71">
        <v>1.8</v>
      </c>
      <c r="J26" s="71">
        <v>2</v>
      </c>
      <c r="K26" s="72">
        <v>3139</v>
      </c>
      <c r="L26" s="72">
        <v>825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44168</v>
      </c>
      <c r="C31" s="30">
        <v>50</v>
      </c>
      <c r="D31" s="27">
        <v>31.5</v>
      </c>
      <c r="E31" s="27">
        <v>31.5</v>
      </c>
      <c r="F31" s="27">
        <v>31.5</v>
      </c>
      <c r="G31" s="27">
        <v>31.5</v>
      </c>
      <c r="H31" s="27">
        <f>G31-F31</f>
        <v>0</v>
      </c>
      <c r="I31" s="46">
        <v>31</v>
      </c>
      <c r="J31" s="46">
        <v>31.5</v>
      </c>
      <c r="K31" s="70">
        <v>400</v>
      </c>
      <c r="L31" s="70">
        <v>24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20.4</v>
      </c>
      <c r="G32" s="27">
        <v>20.29</v>
      </c>
      <c r="H32" s="27">
        <f>G32-F32</f>
        <v>-0.10999999999999943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34571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33033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9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9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9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9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9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9" t="s">
        <v>109</v>
      </c>
      <c r="C14" s="35">
        <v>0</v>
      </c>
      <c r="D14" s="30"/>
      <c r="E14" s="46"/>
      <c r="F14" s="46"/>
      <c r="G14" s="9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9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9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9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9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2423.01</v>
      </c>
      <c r="C2" s="16">
        <v>34571</v>
      </c>
      <c r="D2" s="17">
        <v>25048.620000000003</v>
      </c>
      <c r="E2" s="16">
        <v>6</v>
      </c>
      <c r="F2" s="18">
        <f>B22</f>
        <v>4870.46931669</v>
      </c>
      <c r="G2" s="5"/>
    </row>
    <row r="3" spans="1:7" ht="15">
      <c r="A3" s="14" t="s">
        <v>62</v>
      </c>
      <c r="B3" s="15">
        <f>B14</f>
        <v>948.98</v>
      </c>
      <c r="C3" s="16">
        <v>0</v>
      </c>
      <c r="D3" s="17">
        <v>0</v>
      </c>
      <c r="E3" s="16">
        <v>0</v>
      </c>
      <c r="F3" s="18">
        <f>B23</f>
        <v>121.17469989</v>
      </c>
      <c r="G3" s="5"/>
    </row>
    <row r="4" spans="1:7" ht="15">
      <c r="A4" s="14" t="s">
        <v>63</v>
      </c>
      <c r="B4" s="15">
        <f>B15</f>
        <v>590.75</v>
      </c>
      <c r="C4" s="16">
        <f>SUM(C2:C3)</f>
        <v>34571</v>
      </c>
      <c r="D4" s="17">
        <f>SUM(D2:D3)</f>
        <v>25048.620000000003</v>
      </c>
      <c r="E4" s="16">
        <f>SUM(E2:E3)</f>
        <v>6</v>
      </c>
      <c r="F4" s="18">
        <f>B24</f>
        <v>4991.6440165799995</v>
      </c>
      <c r="G4" s="5"/>
    </row>
    <row r="7" spans="1:10" ht="16.5">
      <c r="A7" s="81">
        <v>44168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44168</v>
      </c>
      <c r="C11" s="87">
        <v>44167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2423.01</v>
      </c>
      <c r="C13" s="89">
        <v>2423.13</v>
      </c>
      <c r="D13" s="90">
        <v>-0.11999999999989086</v>
      </c>
      <c r="H13" s="6"/>
      <c r="I13" s="6"/>
      <c r="J13" s="6"/>
    </row>
    <row r="14" spans="1:10" ht="16.5">
      <c r="A14" s="88" t="s">
        <v>102</v>
      </c>
      <c r="B14" s="91">
        <v>948.98</v>
      </c>
      <c r="C14" s="89">
        <v>948.98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590.75</v>
      </c>
      <c r="C15" s="89">
        <v>590.78</v>
      </c>
      <c r="D15" s="90">
        <v>-0.029999999999972715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44168</v>
      </c>
      <c r="C20" s="87">
        <v>44167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4870.46931669</v>
      </c>
      <c r="C22" s="95">
        <v>4870.711374439999</v>
      </c>
      <c r="D22" s="88">
        <v>-0.24205774999973073</v>
      </c>
      <c r="H22" s="6"/>
      <c r="I22" s="6"/>
      <c r="J22" s="6"/>
    </row>
    <row r="23" spans="1:10" ht="16.5">
      <c r="A23" s="88" t="s">
        <v>102</v>
      </c>
      <c r="B23" s="95">
        <v>121.17469989</v>
      </c>
      <c r="C23" s="95">
        <v>121.17469989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4991.6440165799995</v>
      </c>
      <c r="C24" s="95">
        <v>4991.88607433</v>
      </c>
      <c r="D24" s="88">
        <v>-0.24205775000064023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2020-12-03T17:41:59Z</dcterms:modified>
  <cp:category/>
  <cp:version/>
  <cp:contentType/>
  <cp:contentStatus/>
</cp:coreProperties>
</file>