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<sst xmlns="http://schemas.openxmlformats.org/spreadsheetml/2006/main" count="134" uniqueCount="110">
  <si>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</si>
  <si>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</si>
  <si>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</si>
  <si>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</si>
  <si>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</si>
  <si>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</si>
  <si>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</si>
  <si>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</si>
  <si>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</si>
  <si>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</si>
  <si>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</si>
  <si>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</si>
  <si>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</si>
  <si>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</si>
  <si>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</si>
  <si>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</si>
  <si>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</si>
  <si>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</si>
  <si>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</si>
  <si>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</si>
  <si>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</si>
  <si>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</si>
  <si>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</si>
  <si>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</si>
  <si>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</si>
  <si>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</si>
  <si>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</si>
  <si>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</si>
  <si>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</si>
  <si>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</si>
  <si>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</si>
  <si>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</si>
  <si>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</si>
  <si>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</si>
  <si>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</si>
  <si>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</si>
  <si>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</si>
  <si>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</si>
  <si>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</si>
  <si>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</si>
  <si>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</si>
  <si>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</si>
  <si>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</si>
  <si>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</si>
  <si>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</si>
  <si>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</si>
  <si>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</si>
  <si>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</si>
  <si>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</si>
  <si>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</si>
  <si>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</si>
  <si>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</si>
  <si>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</si>
  <si>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</si>
  <si>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</si>
  <si>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</si>
  <si>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</si>
  <si>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</si>
  <si>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</si>
  <si>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</si>
  <si>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</si>
  <si>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</si>
  <si>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</si>
  <si>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</si>
  <si>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</si>
  <si>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</si>
  <si>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</si>
  <si>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</si>
  <si>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</si>
  <si>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</si>
  <si>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</si>
  <si>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</si>
  <si>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</si>
  <si>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</si>
  <si>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</si>
  <si>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</si>
  <si>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</si>
  <si>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</si>
  <si>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</si>
  <si>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</si>
  <si>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</si>
  <si>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</si>
  <si>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</si>
  <si>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</si>
  <si>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</si>
  <si>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</si>
  <si>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</si>
  <si>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</si>
  <si>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</si>
  <si>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</si>
  <si>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</si>
  <si>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</si>
  <si>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</si>
  <si>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</si>
  <si>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</si>
  <si>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</si>
  <si>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</si>
  <si>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</si>
  <si>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</si>
  <si>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</si>
  <si>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</si>
  <si>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</si>
  <si>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West India Biscuit Company Limited</t>
  </si>
  <si>
    <t>Goddard Enterprises Limited</t>
  </si>
  <si>
    <t>Productive Business Solutions Limited - Pref 9.75%</t>
  </si>
  <si>
    <t>Cave Shepherd and Company Limited</t>
  </si>
  <si>
    <t>Emera Deposit Receipt</t>
  </si>
  <si>
    <t>Eppley Caribbean Property Fund SCC - Value Fund -*</t>
  </si>
  <si>
    <t>FirstCaribbean International Bank -*</t>
  </si>
  <si>
    <t>Friday September 18,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</si>
</sst>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1.421875" style="0" bestFit="1" customWidth="1"/>
    <col min="3" max="3" width="8.5742187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8515625" style="0" bestFit="1" customWidth="1"/>
    <col min="8" max="8" width="8.14062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5">
      <c r="A3" s="97" t="s">
        <v>109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9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50">
        <v>0.02</v>
      </c>
      <c r="J6" s="50">
        <v>0.3</v>
      </c>
      <c r="K6" s="74">
        <v>8080</v>
      </c>
      <c r="L6" s="74">
        <v>10500</v>
      </c>
    </row>
    <row r="7" spans="1:12" s="8" customFormat="1" ht="15.75">
      <c r="A7" s="31" t="s">
        <v>17</v>
      </c>
      <c r="B7" s="32">
        <v>44081</v>
      </c>
      <c r="C7" s="30"/>
      <c r="D7" s="27"/>
      <c r="E7" s="27"/>
      <c r="F7" s="27">
        <v>3.1</v>
      </c>
      <c r="G7" s="27">
        <v>3.1</v>
      </c>
      <c r="H7" s="27"/>
      <c r="I7" s="50">
        <v>3.1</v>
      </c>
      <c r="J7" s="50"/>
      <c r="K7" s="74">
        <v>7084</v>
      </c>
      <c r="L7" s="74"/>
    </row>
    <row r="8" spans="1:12" s="1" customFormat="1" ht="15.75">
      <c r="A8" s="23" t="s">
        <v>92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5"/>
      <c r="J8" s="75"/>
      <c r="K8" s="76"/>
      <c r="L8" s="77"/>
    </row>
    <row r="9" spans="1:12" s="1" customFormat="1" ht="15.75">
      <c r="A9" s="23" t="s">
        <v>93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7"/>
      <c r="L9" s="76"/>
    </row>
    <row r="10" spans="1:12" s="1" customFormat="1" ht="15.7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5">
        <v>0.35</v>
      </c>
      <c r="J10" s="75">
        <v>0.39</v>
      </c>
      <c r="K10" s="76">
        <v>1000</v>
      </c>
      <c r="L10" s="76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5"/>
      <c r="J11" s="75"/>
      <c r="K11" s="76"/>
      <c r="L11" s="76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5"/>
      <c r="J12" s="75"/>
      <c r="K12" s="76"/>
      <c r="L12" s="76"/>
    </row>
    <row r="13" spans="1:12" s="1" customFormat="1" ht="15.7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5"/>
      <c r="J13" s="75"/>
      <c r="K13" s="76"/>
      <c r="L13" s="76"/>
    </row>
    <row r="14" spans="1:12" s="1" customFormat="1" ht="15.75">
      <c r="A14" s="23" t="s">
        <v>105</v>
      </c>
      <c r="B14" s="24">
        <v>44081</v>
      </c>
      <c r="C14" s="25"/>
      <c r="D14" s="26"/>
      <c r="E14" s="26"/>
      <c r="F14" s="27">
        <v>4.1</v>
      </c>
      <c r="G14" s="27">
        <v>4.1</v>
      </c>
      <c r="H14" s="27"/>
      <c r="I14" s="75"/>
      <c r="J14" s="75">
        <v>4.1</v>
      </c>
      <c r="K14" s="76"/>
      <c r="L14" s="76">
        <v>115</v>
      </c>
    </row>
    <row r="15" spans="1:12" s="1" customFormat="1" ht="15.75">
      <c r="A15" s="31" t="s">
        <v>108</v>
      </c>
      <c r="B15" s="24">
        <v>44078</v>
      </c>
      <c r="C15" s="30"/>
      <c r="D15" s="26"/>
      <c r="E15" s="26"/>
      <c r="F15" s="27">
        <v>2.1</v>
      </c>
      <c r="G15" s="27">
        <v>2.1</v>
      </c>
      <c r="H15" s="27"/>
      <c r="I15" s="75">
        <v>2</v>
      </c>
      <c r="J15" s="75">
        <v>2.1</v>
      </c>
      <c r="K15" s="76">
        <v>1000</v>
      </c>
      <c r="L15" s="76">
        <v>8757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5"/>
      <c r="J16" s="75"/>
      <c r="K16" s="76"/>
      <c r="L16" s="76"/>
    </row>
    <row r="17" spans="1:12" s="8" customFormat="1" ht="15.75">
      <c r="A17" s="31" t="s">
        <v>80</v>
      </c>
      <c r="B17" s="32">
        <v>44029</v>
      </c>
      <c r="C17" s="30"/>
      <c r="D17" s="27"/>
      <c r="E17" s="27"/>
      <c r="F17" s="27">
        <v>0.18</v>
      </c>
      <c r="G17" s="27">
        <v>0.18</v>
      </c>
      <c r="H17" s="27"/>
      <c r="I17" s="50"/>
      <c r="J17" s="50">
        <v>0.18</v>
      </c>
      <c r="K17" s="74"/>
      <c r="L17" s="74">
        <v>38118</v>
      </c>
    </row>
    <row r="18" spans="1:12" s="1" customFormat="1" ht="15.75">
      <c r="A18" s="23" t="s">
        <v>107</v>
      </c>
      <c r="B18" s="24">
        <v>44081</v>
      </c>
      <c r="C18" s="30"/>
      <c r="D18" s="26"/>
      <c r="E18" s="26"/>
      <c r="F18" s="27">
        <v>0.56</v>
      </c>
      <c r="G18" s="27">
        <v>0.56</v>
      </c>
      <c r="H18" s="27"/>
      <c r="I18" s="75">
        <v>0.56</v>
      </c>
      <c r="J18" s="78">
        <v>0.57</v>
      </c>
      <c r="K18" s="76">
        <v>27301</v>
      </c>
      <c r="L18" s="76">
        <v>32874</v>
      </c>
    </row>
    <row r="19" spans="1:12" s="1" customFormat="1" ht="15.75">
      <c r="A19" s="23" t="s">
        <v>103</v>
      </c>
      <c r="B19" s="24">
        <v>44092</v>
      </c>
      <c r="C19" s="30">
        <v>475</v>
      </c>
      <c r="D19" s="26">
        <v>2.44</v>
      </c>
      <c r="E19" s="26">
        <v>2.44</v>
      </c>
      <c r="F19" s="27">
        <v>2.45</v>
      </c>
      <c r="G19" s="27">
        <v>2.44</v>
      </c>
      <c r="H19" s="27">
        <f>G19-F19</f>
        <v>-0.010000000000000231</v>
      </c>
      <c r="I19" s="75">
        <v>2.42</v>
      </c>
      <c r="J19" s="75">
        <v>2.44</v>
      </c>
      <c r="K19" s="76">
        <v>475</v>
      </c>
      <c r="L19" s="76">
        <v>1625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5"/>
      <c r="J20" s="75"/>
      <c r="K20" s="76"/>
      <c r="L20" s="76"/>
    </row>
    <row r="21" spans="1:12" s="1" customFormat="1" ht="15.75">
      <c r="A21" s="23" t="s">
        <v>94</v>
      </c>
      <c r="B21" s="69">
        <v>44078</v>
      </c>
      <c r="C21" s="30"/>
      <c r="D21" s="26"/>
      <c r="E21" s="26"/>
      <c r="F21" s="27">
        <v>3</v>
      </c>
      <c r="G21" s="27">
        <v>3</v>
      </c>
      <c r="H21" s="27"/>
      <c r="I21" s="75"/>
      <c r="J21" s="75">
        <v>3</v>
      </c>
      <c r="K21" s="76"/>
      <c r="L21" s="76">
        <v>723</v>
      </c>
    </row>
    <row r="22" spans="1:12" s="1" customFormat="1" ht="15.7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5"/>
      <c r="J22" s="75"/>
      <c r="K22" s="76"/>
      <c r="L22" s="76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5"/>
      <c r="J23" s="75"/>
      <c r="K23" s="76"/>
      <c r="L23" s="76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5"/>
      <c r="J24" s="75"/>
      <c r="K24" s="76"/>
      <c r="L24" s="76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5"/>
      <c r="J25" s="75"/>
      <c r="K25" s="76"/>
      <c r="L25" s="76"/>
    </row>
    <row r="26" spans="1:12" s="1" customFormat="1" ht="15.7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5">
        <v>2</v>
      </c>
      <c r="J26" s="75">
        <v>2.6</v>
      </c>
      <c r="K26" s="76">
        <v>600</v>
      </c>
      <c r="L26" s="76">
        <v>7750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5"/>
      <c r="J27" s="75"/>
      <c r="K27" s="76"/>
      <c r="L27" s="76"/>
    </row>
    <row r="28" spans="1:12" s="1" customFormat="1" ht="15.75">
      <c r="A28" s="23" t="s">
        <v>91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5"/>
      <c r="J28" s="75"/>
      <c r="K28" s="76"/>
      <c r="L28" s="76"/>
    </row>
    <row r="29" spans="1:12" s="1" customFormat="1" ht="15.7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5"/>
      <c r="J29" s="75"/>
      <c r="K29" s="76"/>
      <c r="L29" s="76"/>
    </row>
    <row r="30" spans="1:12" s="1" customFormat="1" ht="15.7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5"/>
      <c r="J30" s="75"/>
      <c r="K30" s="76"/>
      <c r="L30" s="76"/>
    </row>
    <row r="31" spans="1:12" s="8" customFormat="1" ht="15.75">
      <c r="A31" s="31" t="s">
        <v>102</v>
      </c>
      <c r="B31" s="32">
        <v>44078</v>
      </c>
      <c r="C31" s="30"/>
      <c r="D31" s="27"/>
      <c r="E31" s="27"/>
      <c r="F31" s="27">
        <v>31</v>
      </c>
      <c r="G31" s="27">
        <v>31</v>
      </c>
      <c r="H31" s="27"/>
      <c r="I31" s="50">
        <v>31</v>
      </c>
      <c r="J31" s="50"/>
      <c r="K31" s="74">
        <v>724</v>
      </c>
      <c r="L31" s="74"/>
    </row>
    <row r="32" spans="1:12" s="8" customFormat="1" ht="15.75">
      <c r="A32" s="31" t="s">
        <v>106</v>
      </c>
      <c r="B32" s="32">
        <v>44057</v>
      </c>
      <c r="C32" s="30"/>
      <c r="D32" s="27"/>
      <c r="E32" s="27"/>
      <c r="F32" s="27">
        <v>20.2</v>
      </c>
      <c r="G32" s="27">
        <v>20.24</v>
      </c>
      <c r="H32" s="27">
        <f>G32-F32</f>
        <v>0.03999999999999915</v>
      </c>
      <c r="I32" s="50">
        <v>25.05</v>
      </c>
      <c r="J32" s="50"/>
      <c r="K32" s="74">
        <v>200</v>
      </c>
      <c r="L32" s="74"/>
    </row>
    <row r="33" spans="1:12" s="1" customFormat="1" ht="15.75">
      <c r="A33" s="33" t="s">
        <v>10</v>
      </c>
      <c r="B33" s="34"/>
      <c r="C33" s="35">
        <f>SUM(C6:C32)</f>
        <v>475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5.7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4.25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4.25">
      <c r="A43" s="31" t="s">
        <v>87</v>
      </c>
      <c r="B43" s="32">
        <v>44069</v>
      </c>
      <c r="C43" s="72"/>
      <c r="D43" s="50"/>
      <c r="E43" s="50"/>
      <c r="F43" s="50">
        <v>60</v>
      </c>
      <c r="G43" s="50">
        <v>60</v>
      </c>
      <c r="H43" s="27"/>
      <c r="I43" s="27"/>
      <c r="J43" s="27">
        <v>60</v>
      </c>
      <c r="K43" s="30"/>
      <c r="L43" s="30">
        <v>378697</v>
      </c>
    </row>
    <row r="44" spans="1:12" s="3" customFormat="1" ht="14.25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4.25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4.25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/>
      <c r="J46" s="27"/>
      <c r="K46" s="30"/>
      <c r="L46" s="30"/>
    </row>
    <row r="47" spans="1:12" s="3" customFormat="1" ht="12.75" customHeight="1">
      <c r="A47" s="23" t="s">
        <v>90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5.7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5.7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5.7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5.7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94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2734.24</v>
      </c>
      <c r="C2" s="16">
        <v>475</v>
      </c>
      <c r="D2" s="17">
        <v>1159</v>
      </c>
      <c r="E2" s="16">
        <v>1</v>
      </c>
      <c r="F2" s="18">
        <f>B22</f>
        <v>5812.746703539999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671.63</v>
      </c>
      <c r="C4" s="16">
        <f>SUM(C2:C3)</f>
        <v>475</v>
      </c>
      <c r="D4" s="17">
        <f>SUM(D2:D3)</f>
        <v>1159</v>
      </c>
      <c r="E4" s="16">
        <f>SUM(E2:E3)</f>
        <v>1</v>
      </c>
      <c r="F4" s="18">
        <f>B24</f>
        <v>5991.52904764</v>
      </c>
      <c r="G4" s="5"/>
    </row>
    <row r="7" spans="1:10" ht="16.5">
      <c r="A7" s="79">
        <v>44092</v>
      </c>
      <c r="B7" s="80"/>
      <c r="C7" s="80"/>
      <c r="D7" s="80"/>
      <c r="H7" s="6"/>
      <c r="I7" s="6"/>
      <c r="J7" s="6"/>
    </row>
    <row r="8" spans="1:10" ht="16.5">
      <c r="A8" s="81"/>
      <c r="B8" s="80"/>
      <c r="C8" s="80"/>
      <c r="D8" s="80"/>
      <c r="H8" s="6"/>
      <c r="I8" s="6"/>
      <c r="J8" s="6"/>
    </row>
    <row r="9" spans="1:10" ht="16.5">
      <c r="A9" s="82"/>
      <c r="B9" s="83"/>
      <c r="C9" s="83"/>
      <c r="D9" s="83"/>
      <c r="H9" s="6"/>
      <c r="I9" s="6"/>
      <c r="J9" s="6"/>
    </row>
    <row r="10" spans="1:10" ht="16.5">
      <c r="A10" s="82" t="s">
        <v>64</v>
      </c>
      <c r="B10" s="84" t="s">
        <v>65</v>
      </c>
      <c r="C10" s="84" t="s">
        <v>66</v>
      </c>
      <c r="D10" s="84" t="s">
        <v>67</v>
      </c>
      <c r="H10" s="6"/>
      <c r="I10" s="6"/>
      <c r="J10" s="6"/>
    </row>
    <row r="11" spans="1:10" ht="16.5">
      <c r="A11" s="83"/>
      <c r="B11" s="85">
        <v>44092</v>
      </c>
      <c r="C11" s="85">
        <v>44091</v>
      </c>
      <c r="D11" s="84"/>
      <c r="H11" s="6"/>
      <c r="I11" s="6"/>
      <c r="J11" s="6"/>
    </row>
    <row r="12" spans="1:10" ht="16.5">
      <c r="A12" s="83"/>
      <c r="B12" s="83"/>
      <c r="C12" s="83"/>
      <c r="D12" s="83"/>
      <c r="H12" s="6"/>
      <c r="I12" s="6"/>
      <c r="J12" s="6"/>
    </row>
    <row r="13" spans="1:10" ht="16.5">
      <c r="A13" s="86" t="s">
        <v>96</v>
      </c>
      <c r="B13" s="87">
        <v>2734.24</v>
      </c>
      <c r="C13" s="87">
        <v>2735.27</v>
      </c>
      <c r="D13" s="88">
        <v>-1.0300000000002</v>
      </c>
      <c r="H13" s="6"/>
      <c r="I13" s="6"/>
      <c r="J13" s="6"/>
    </row>
    <row r="14" spans="1:10" ht="16.5">
      <c r="A14" s="86" t="s">
        <v>97</v>
      </c>
      <c r="B14" s="89">
        <v>1400.14</v>
      </c>
      <c r="C14" s="87">
        <v>1400.14</v>
      </c>
      <c r="D14" s="88">
        <v>0</v>
      </c>
      <c r="H14" s="6"/>
      <c r="I14" s="6"/>
      <c r="J14" s="6"/>
    </row>
    <row r="15" spans="1:10" ht="16.5">
      <c r="A15" s="86" t="s">
        <v>98</v>
      </c>
      <c r="B15" s="89">
        <v>671.63</v>
      </c>
      <c r="C15" s="87">
        <v>671.87</v>
      </c>
      <c r="D15" s="88">
        <v>-0.2400000000000091</v>
      </c>
      <c r="H15" s="6"/>
      <c r="I15" s="6"/>
      <c r="J15" s="6"/>
    </row>
    <row r="16" spans="1:10" ht="16.5">
      <c r="A16" s="86"/>
      <c r="B16" s="86"/>
      <c r="C16" s="86"/>
      <c r="D16" s="86"/>
      <c r="H16" s="6"/>
      <c r="I16" s="6"/>
      <c r="J16" s="6"/>
    </row>
    <row r="17" spans="1:10" ht="16.5">
      <c r="A17" s="86"/>
      <c r="B17" s="86"/>
      <c r="C17" s="86"/>
      <c r="D17" s="86"/>
      <c r="H17" s="6"/>
      <c r="I17" s="6"/>
      <c r="J17" s="6"/>
    </row>
    <row r="18" spans="1:10" ht="16.5">
      <c r="A18" s="90"/>
      <c r="B18" s="86"/>
      <c r="C18" s="86"/>
      <c r="D18" s="86"/>
      <c r="H18" s="6"/>
      <c r="I18" s="6"/>
      <c r="J18" s="6"/>
    </row>
    <row r="19" spans="1:10" ht="16.5">
      <c r="A19" s="90" t="s">
        <v>99</v>
      </c>
      <c r="B19" s="91" t="s">
        <v>100</v>
      </c>
      <c r="C19" s="84" t="s">
        <v>100</v>
      </c>
      <c r="D19" s="92" t="s">
        <v>101</v>
      </c>
      <c r="G19" s="4"/>
      <c r="H19" s="6"/>
      <c r="I19" s="6"/>
      <c r="J19" s="6"/>
    </row>
    <row r="20" spans="1:10" ht="16.5">
      <c r="A20" s="86"/>
      <c r="B20" s="85">
        <v>44092</v>
      </c>
      <c r="C20" s="85">
        <v>44091</v>
      </c>
      <c r="D20" s="92"/>
      <c r="H20" s="6"/>
      <c r="I20" s="6"/>
      <c r="J20" s="6"/>
    </row>
    <row r="21" spans="1:10" ht="16.5">
      <c r="A21" s="86"/>
      <c r="B21" s="86"/>
      <c r="C21" s="86"/>
      <c r="D21" s="86"/>
      <c r="H21" s="6"/>
      <c r="I21" s="6"/>
      <c r="J21" s="6"/>
    </row>
    <row r="22" spans="1:10" ht="16.5">
      <c r="A22" s="86" t="s">
        <v>96</v>
      </c>
      <c r="B22" s="93">
        <v>5812.746703539999</v>
      </c>
      <c r="C22" s="93">
        <v>5814.932287419999</v>
      </c>
      <c r="D22" s="86">
        <v>-2.1855838800001948</v>
      </c>
      <c r="H22" s="6"/>
      <c r="I22" s="6"/>
      <c r="J22" s="6"/>
    </row>
    <row r="23" spans="1:10" ht="16.5">
      <c r="A23" s="86" t="s">
        <v>97</v>
      </c>
      <c r="B23" s="93">
        <v>178.78234410000002</v>
      </c>
      <c r="C23" s="93">
        <v>178.78234410000002</v>
      </c>
      <c r="D23" s="88">
        <v>0</v>
      </c>
      <c r="H23" s="6"/>
      <c r="I23" s="6"/>
      <c r="J23" s="6"/>
    </row>
    <row r="24" spans="1:10" ht="16.5">
      <c r="A24" s="86" t="s">
        <v>98</v>
      </c>
      <c r="B24" s="93">
        <v>5991.52904764</v>
      </c>
      <c r="C24" s="93">
        <v>5993.71463152</v>
      </c>
      <c r="D24" s="86">
        <v>-2.1855838800001948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5">
      <c r="A2" s="96" t="s">
        <v>76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15">
      <c r="A3" s="97" t="s">
        <v>109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1:13" ht="26.25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104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5.7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5.75">
      <c r="A7" s="31" t="s">
        <v>95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5.7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2020-09-18T17:30:45Z</dcterms:modified>
  <cp:category/>
  <cp:version/>
  <cp:contentType/>
  <cp:contentStatus/>
</cp:coreProperties>
</file>