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<sst xmlns="http://schemas.openxmlformats.org/spreadsheetml/2006/main" count="134" uniqueCount="109">
  <si>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</si>
  <si>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</si>
  <si>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</si>
  <si>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</si>
  <si>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</si>
  <si>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</si>
  <si>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</si>
  <si>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</si>
  <si>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</si>
  <si>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</si>
  <si>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</si>
  <si>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</si>
  <si>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</si>
  <si>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</si>
  <si>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</si>
  <si>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</si>
  <si>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</si>
  <si>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</si>
  <si>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</si>
  <si>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</si>
  <si>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</si>
  <si>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</si>
  <si>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</si>
  <si>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</si>
  <si>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</si>
  <si>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</si>
  <si>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</si>
  <si>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</si>
  <si>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</si>
  <si>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</si>
  <si>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</si>
  <si>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</si>
  <si>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</si>
  <si>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</si>
  <si>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</si>
  <si>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</si>
  <si>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</si>
  <si>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</si>
  <si>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</si>
  <si>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</si>
  <si>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</si>
  <si>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</si>
  <si>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</si>
  <si>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</si>
  <si>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</si>
  <si>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</si>
  <si>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</si>
  <si>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</si>
  <si>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</si>
  <si>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</si>
  <si>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</si>
  <si>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</si>
  <si>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</si>
  <si>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</si>
  <si>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</si>
  <si>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</si>
  <si>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</si>
  <si>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</si>
  <si>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</si>
  <si>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</si>
  <si>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</si>
  <si>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</si>
  <si>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</si>
  <si>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</si>
  <si>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</si>
  <si>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</si>
  <si>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</si>
  <si>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</si>
  <si>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</si>
  <si>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</si>
  <si>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</si>
  <si>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</si>
  <si>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</si>
  <si>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</si>
  <si>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</si>
  <si>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</si>
  <si>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</si>
  <si>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</si>
  <si>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</si>
  <si>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</si>
  <si>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</si>
  <si>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</si>
  <si>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</si>
  <si>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</si>
  <si>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</si>
  <si>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</si>
  <si>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</si>
  <si>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</si>
  <si>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</si>
  <si>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</si>
  <si>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</si>
  <si>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</si>
  <si>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</si>
  <si>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</si>
  <si>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</si>
  <si>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</si>
  <si>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</si>
  <si>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</si>
  <si>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</si>
  <si>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</si>
  <si>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</si>
  <si>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</si>
  <si>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</si>
  <si>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</si>
  <si>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</si>
  <si>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</si>
  <si>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</si>
  <si>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</si>
  <si>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Wednesday August 26,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</si>
</sst>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106</v>
      </c>
      <c r="B14" s="24">
        <v>44068</v>
      </c>
      <c r="C14" s="25"/>
      <c r="D14" s="26"/>
      <c r="E14" s="26"/>
      <c r="F14" s="27">
        <v>4.39</v>
      </c>
      <c r="G14" s="27">
        <v>4.39</v>
      </c>
      <c r="H14" s="27"/>
      <c r="I14" s="75">
        <v>4.05</v>
      </c>
      <c r="J14" s="75">
        <v>4.39</v>
      </c>
      <c r="K14" s="76">
        <v>900</v>
      </c>
      <c r="L14" s="76">
        <v>2250</v>
      </c>
    </row>
    <row r="15" spans="1:12" s="1" customFormat="1" ht="14.25">
      <c r="A15" s="31" t="s">
        <v>24</v>
      </c>
      <c r="B15" s="24">
        <v>44069</v>
      </c>
      <c r="C15" s="30">
        <v>1000</v>
      </c>
      <c r="D15" s="26">
        <v>2.1</v>
      </c>
      <c r="E15" s="26">
        <v>2.1</v>
      </c>
      <c r="F15" s="27">
        <v>2.1</v>
      </c>
      <c r="G15" s="27">
        <v>2.1</v>
      </c>
      <c r="H15" s="27">
        <f>G15-F15</f>
        <v>0</v>
      </c>
      <c r="I15" s="75">
        <v>2</v>
      </c>
      <c r="J15" s="75">
        <v>2.1</v>
      </c>
      <c r="K15" s="76">
        <v>1000</v>
      </c>
      <c r="L15" s="76">
        <v>7440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44069</v>
      </c>
      <c r="C18" s="30">
        <v>10000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5">
        <v>0.56</v>
      </c>
      <c r="J18" s="78">
        <v>0.57</v>
      </c>
      <c r="K18" s="76">
        <v>22573</v>
      </c>
      <c r="L18" s="76">
        <v>27000</v>
      </c>
    </row>
    <row r="19" spans="1:12" s="1" customFormat="1" ht="14.25">
      <c r="A19" s="23" t="s">
        <v>104</v>
      </c>
      <c r="B19" s="24">
        <v>44067</v>
      </c>
      <c r="C19" s="30"/>
      <c r="D19" s="26"/>
      <c r="E19" s="26"/>
      <c r="F19" s="27">
        <v>2.55</v>
      </c>
      <c r="G19" s="27">
        <v>2.55</v>
      </c>
      <c r="H19" s="27"/>
      <c r="I19" s="75">
        <v>2.5</v>
      </c>
      <c r="J19" s="75">
        <v>2.55</v>
      </c>
      <c r="K19" s="76">
        <v>467</v>
      </c>
      <c r="L19" s="76">
        <v>975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103</v>
      </c>
      <c r="B31" s="32">
        <v>44061</v>
      </c>
      <c r="C31" s="30"/>
      <c r="D31" s="27"/>
      <c r="E31" s="27"/>
      <c r="F31" s="27">
        <v>31</v>
      </c>
      <c r="G31" s="27">
        <v>31</v>
      </c>
      <c r="H31" s="27"/>
      <c r="I31" s="50">
        <v>27.5</v>
      </c>
      <c r="J31" s="50"/>
      <c r="K31" s="74">
        <v>35</v>
      </c>
      <c r="L31" s="74"/>
    </row>
    <row r="32" spans="1:12" s="8" customFormat="1" ht="14.25">
      <c r="A32" s="31" t="s">
        <v>107</v>
      </c>
      <c r="B32" s="32">
        <v>44057</v>
      </c>
      <c r="C32" s="30"/>
      <c r="D32" s="27"/>
      <c r="E32" s="27"/>
      <c r="F32" s="27">
        <v>20.31</v>
      </c>
      <c r="G32" s="27">
        <v>20.09</v>
      </c>
      <c r="H32" s="27">
        <f>G32-F32</f>
        <v>-0.21999999999999886</v>
      </c>
      <c r="I32" s="50">
        <v>25.05</v>
      </c>
      <c r="J32" s="50"/>
      <c r="K32" s="74">
        <v>200</v>
      </c>
      <c r="L32" s="74"/>
    </row>
    <row r="33" spans="1:12" s="1" customFormat="1" ht="14.25">
      <c r="A33" s="33" t="s">
        <v>10</v>
      </c>
      <c r="B33" s="34"/>
      <c r="C33" s="35">
        <f>SUM(C6:C32)</f>
        <v>11000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44069</v>
      </c>
      <c r="C43" s="72">
        <v>1046</v>
      </c>
      <c r="D43" s="50">
        <v>60</v>
      </c>
      <c r="E43" s="50">
        <v>60</v>
      </c>
      <c r="F43" s="50">
        <v>60</v>
      </c>
      <c r="G43" s="50">
        <v>60</v>
      </c>
      <c r="H43" s="27">
        <f>G43-F43</f>
        <v>0</v>
      </c>
      <c r="I43" s="27"/>
      <c r="J43" s="27">
        <v>60</v>
      </c>
      <c r="K43" s="30"/>
      <c r="L43" s="30">
        <v>48954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1046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2748.95</v>
      </c>
      <c r="C2" s="16">
        <v>11000</v>
      </c>
      <c r="D2" s="17">
        <v>7800</v>
      </c>
      <c r="E2" s="16">
        <v>2</v>
      </c>
      <c r="F2" s="18">
        <f>B22</f>
        <v>5843.98556157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675.13</v>
      </c>
      <c r="C4" s="16">
        <f>SUM(C2:C3)</f>
        <v>11000</v>
      </c>
      <c r="D4" s="17">
        <f>SUM(D2:D3)</f>
        <v>7800</v>
      </c>
      <c r="E4" s="16">
        <f>SUM(E2:E3)</f>
        <v>2</v>
      </c>
      <c r="F4" s="18">
        <f>B24</f>
        <v>6022.76790567</v>
      </c>
      <c r="G4" s="5"/>
    </row>
    <row r="7" spans="1:10" ht="15">
      <c r="A7" s="79">
        <v>44069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44069</v>
      </c>
      <c r="C11" s="85">
        <v>44068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97</v>
      </c>
      <c r="B13" s="87">
        <v>2748.95</v>
      </c>
      <c r="C13" s="87">
        <v>2749.18</v>
      </c>
      <c r="D13" s="88">
        <v>-0.2300000000000182</v>
      </c>
      <c r="H13" s="6"/>
      <c r="I13" s="6"/>
      <c r="J13" s="6"/>
    </row>
    <row r="14" spans="1:10" ht="14.2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99</v>
      </c>
      <c r="B15" s="89">
        <v>675.13</v>
      </c>
      <c r="C15" s="87">
        <v>675.18</v>
      </c>
      <c r="D15" s="88">
        <v>-0.049999999999954525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4.25">
      <c r="A20" s="86"/>
      <c r="B20" s="85">
        <v>44069</v>
      </c>
      <c r="C20" s="85">
        <v>44068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97</v>
      </c>
      <c r="B22" s="93">
        <v>5843.98556157</v>
      </c>
      <c r="C22" s="93">
        <v>5844.469677069999</v>
      </c>
      <c r="D22" s="86">
        <v>-0.48411549999946146</v>
      </c>
      <c r="H22" s="6"/>
      <c r="I22" s="6"/>
      <c r="J22" s="6"/>
    </row>
    <row r="23" spans="1:10" ht="14.2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99</v>
      </c>
      <c r="B24" s="93">
        <v>6022.76790567</v>
      </c>
      <c r="C24" s="93">
        <v>6023.25202117</v>
      </c>
      <c r="D24" s="86">
        <v>-0.48411550000037096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2020-08-26T17:29:56Z</dcterms:modified>
  <cp:category/>
  <cp:version/>
  <cp:contentType/>
  <cp:contentStatus/>
</cp:coreProperties>
</file>