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<sst xmlns="http://schemas.openxmlformats.org/spreadsheetml/2006/main" count="134" uniqueCount="109">
  <si>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</si>
  <si>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</si>
  <si>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</si>
  <si>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</si>
  <si>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</si>
  <si>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</si>
  <si>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</si>
  <si>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</si>
  <si>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</si>
  <si>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</si>
  <si>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</si>
  <si>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</si>
  <si>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</si>
  <si>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</si>
  <si>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</si>
  <si>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</si>
  <si>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</si>
  <si>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</si>
  <si>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</si>
  <si>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</si>
  <si>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</si>
  <si>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</si>
  <si>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</si>
  <si>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</si>
  <si>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</si>
  <si>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</si>
  <si>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</si>
  <si>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</si>
  <si>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</si>
  <si>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</si>
  <si>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</si>
  <si>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</si>
  <si>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</si>
  <si>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</si>
  <si>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</si>
  <si>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</si>
  <si>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</si>
  <si>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</si>
  <si>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</si>
  <si>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</si>
  <si>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</si>
  <si>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</si>
  <si>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</si>
  <si>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</si>
  <si>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</si>
  <si>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</si>
  <si>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</si>
  <si>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</si>
  <si>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</si>
  <si>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</si>
  <si>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</si>
  <si>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</si>
  <si>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</si>
  <si>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</si>
  <si>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</si>
  <si>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</si>
  <si>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</si>
  <si>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</si>
  <si>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</si>
  <si>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</si>
  <si>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</si>
  <si>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</si>
  <si>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</si>
  <si>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</si>
  <si>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</si>
  <si>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</si>
  <si>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</si>
  <si>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</si>
  <si>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</si>
  <si>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</si>
  <si>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</si>
  <si>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</si>
  <si>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</si>
  <si>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</si>
  <si>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</si>
  <si>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</si>
  <si>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</si>
  <si>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</si>
  <si>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</si>
  <si>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</si>
  <si>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</si>
  <si>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</si>
  <si>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</si>
  <si>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</si>
  <si>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</si>
  <si>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</si>
  <si>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</si>
  <si>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</si>
  <si>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</si>
  <si>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</si>
  <si>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</si>
  <si>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</si>
  <si>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</si>
  <si>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</si>
  <si>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</si>
  <si>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</si>
  <si>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</si>
  <si>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</si>
  <si>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</si>
  <si>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</si>
  <si>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</si>
  <si>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</si>
  <si>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</si>
  <si>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</si>
  <si>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</si>
  <si>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</si>
  <si>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</si>
  <si>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</si>
  <si>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Friday July 10,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</si>
</sst>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0039062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/>
      <c r="K7" s="75">
        <v>7170</v>
      </c>
      <c r="L7" s="75"/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0.35</v>
      </c>
      <c r="J10" s="76">
        <v>0.39</v>
      </c>
      <c r="K10" s="77">
        <v>1000</v>
      </c>
      <c r="L10" s="77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44011</v>
      </c>
      <c r="C14" s="25"/>
      <c r="D14" s="26"/>
      <c r="E14" s="26"/>
      <c r="F14" s="27">
        <v>4.39</v>
      </c>
      <c r="G14" s="27">
        <v>4.39</v>
      </c>
      <c r="H14" s="27"/>
      <c r="I14" s="76">
        <v>3.95</v>
      </c>
      <c r="J14" s="76">
        <v>4.39</v>
      </c>
      <c r="K14" s="77">
        <v>300</v>
      </c>
      <c r="L14" s="77">
        <v>5658</v>
      </c>
    </row>
    <row r="15" spans="1:12" s="1" customFormat="1" ht="15.75">
      <c r="A15" s="31" t="s">
        <v>24</v>
      </c>
      <c r="B15" s="24">
        <v>44012</v>
      </c>
      <c r="C15" s="30"/>
      <c r="D15" s="26"/>
      <c r="E15" s="26"/>
      <c r="F15" s="27">
        <v>2.25</v>
      </c>
      <c r="G15" s="27">
        <v>2.25</v>
      </c>
      <c r="H15" s="27"/>
      <c r="I15" s="76">
        <v>2.25</v>
      </c>
      <c r="J15" s="76">
        <v>2.35</v>
      </c>
      <c r="K15" s="77">
        <v>192</v>
      </c>
      <c r="L15" s="77">
        <v>14166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43963</v>
      </c>
      <c r="C17" s="30"/>
      <c r="D17" s="27"/>
      <c r="E17" s="27"/>
      <c r="F17" s="27">
        <v>0.19</v>
      </c>
      <c r="G17" s="27">
        <v>0.19</v>
      </c>
      <c r="H17" s="27"/>
      <c r="I17" s="74"/>
      <c r="J17" s="74">
        <v>0.18</v>
      </c>
      <c r="K17" s="75"/>
      <c r="L17" s="75">
        <v>36000</v>
      </c>
    </row>
    <row r="18" spans="1:12" s="1" customFormat="1" ht="15.75">
      <c r="A18" s="23" t="s">
        <v>96</v>
      </c>
      <c r="B18" s="24">
        <v>43991</v>
      </c>
      <c r="C18" s="30"/>
      <c r="D18" s="26"/>
      <c r="E18" s="26"/>
      <c r="F18" s="27">
        <v>0.57</v>
      </c>
      <c r="G18" s="27">
        <v>0.57</v>
      </c>
      <c r="H18" s="27"/>
      <c r="I18" s="76">
        <v>0.55</v>
      </c>
      <c r="J18" s="80">
        <v>0.56</v>
      </c>
      <c r="K18" s="77">
        <v>888</v>
      </c>
      <c r="L18" s="77">
        <v>26000</v>
      </c>
    </row>
    <row r="19" spans="1:12" s="1" customFormat="1" ht="15.75">
      <c r="A19" s="23" t="s">
        <v>107</v>
      </c>
      <c r="B19" s="24">
        <v>44022</v>
      </c>
      <c r="C19" s="30">
        <v>1500</v>
      </c>
      <c r="D19" s="26">
        <v>2.8</v>
      </c>
      <c r="E19" s="26">
        <v>2.75</v>
      </c>
      <c r="F19" s="27">
        <v>2.86</v>
      </c>
      <c r="G19" s="27">
        <v>2.78</v>
      </c>
      <c r="H19" s="27">
        <f>G19-F19</f>
        <v>-0.08000000000000007</v>
      </c>
      <c r="I19" s="76"/>
      <c r="J19" s="76">
        <v>2.75</v>
      </c>
      <c r="K19" s="77"/>
      <c r="L19" s="77">
        <v>8500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44008</v>
      </c>
      <c r="C21" s="30"/>
      <c r="D21" s="26"/>
      <c r="E21" s="26"/>
      <c r="F21" s="27">
        <v>3.1</v>
      </c>
      <c r="G21" s="27">
        <v>3.1</v>
      </c>
      <c r="H21" s="27"/>
      <c r="I21" s="76"/>
      <c r="J21" s="76">
        <v>3.2</v>
      </c>
      <c r="K21" s="77"/>
      <c r="L21" s="77">
        <v>351140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2.6</v>
      </c>
      <c r="K26" s="77">
        <v>6264</v>
      </c>
      <c r="L26" s="77">
        <v>3000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105</v>
      </c>
      <c r="B31" s="24">
        <v>44020</v>
      </c>
      <c r="C31" s="30"/>
      <c r="D31" s="26"/>
      <c r="E31" s="26"/>
      <c r="F31" s="27">
        <v>31</v>
      </c>
      <c r="G31" s="27">
        <v>31</v>
      </c>
      <c r="H31" s="27"/>
      <c r="I31" s="76">
        <v>30.5</v>
      </c>
      <c r="J31" s="76">
        <v>31</v>
      </c>
      <c r="K31" s="77">
        <v>850</v>
      </c>
      <c r="L31" s="77">
        <v>850</v>
      </c>
    </row>
    <row r="32" spans="1:12" s="1" customFormat="1" ht="15.75">
      <c r="A32" s="23" t="s">
        <v>106</v>
      </c>
      <c r="B32" s="24">
        <v>43871</v>
      </c>
      <c r="C32" s="30"/>
      <c r="D32" s="26"/>
      <c r="E32" s="26"/>
      <c r="F32" s="27">
        <v>19.49</v>
      </c>
      <c r="G32" s="27">
        <v>19.33</v>
      </c>
      <c r="H32" s="27">
        <f>G32-F32</f>
        <v>-0.16000000000000014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1500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44012.525034722225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277201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2880.68</v>
      </c>
      <c r="C2" s="16">
        <v>1500</v>
      </c>
      <c r="D2" s="17">
        <v>4175</v>
      </c>
      <c r="E2" s="16">
        <v>3</v>
      </c>
      <c r="F2" s="18">
        <f>B22</f>
        <v>6135.297196650001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706.49</v>
      </c>
      <c r="C4" s="16">
        <f>SUM(C2:C3)</f>
        <v>1500</v>
      </c>
      <c r="D4" s="17">
        <f>SUM(D2:D3)</f>
        <v>4175</v>
      </c>
      <c r="E4" s="16">
        <f>SUM(E2:E3)</f>
        <v>3</v>
      </c>
      <c r="F4" s="18">
        <f>B24</f>
        <v>6314.079540750001</v>
      </c>
      <c r="G4" s="5"/>
    </row>
    <row r="7" spans="1:10" ht="16.5">
      <c r="A7" s="81">
        <v>44022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44022</v>
      </c>
      <c r="C11" s="87">
        <v>44021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2880.68</v>
      </c>
      <c r="C13" s="89">
        <v>2889.38</v>
      </c>
      <c r="D13" s="90">
        <v>-8.700000000000273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706.49</v>
      </c>
      <c r="C15" s="89">
        <v>708.56</v>
      </c>
      <c r="D15" s="90">
        <v>-2.0699999999999363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44022</v>
      </c>
      <c r="C20" s="87">
        <v>44021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6135.297196650001</v>
      </c>
      <c r="C22" s="95">
        <v>6153.82801233</v>
      </c>
      <c r="D22" s="88">
        <v>-18.53081567999925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6314.079540750001</v>
      </c>
      <c r="C24" s="95">
        <v>6332.61035643</v>
      </c>
      <c r="D24" s="88">
        <v>-18.53081567999925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2020-07-10T17:43:59Z</dcterms:modified>
  <cp:category/>
  <cp:version/>
  <cp:contentType/>
  <cp:contentStatus/>
</cp:coreProperties>
</file>