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94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<sst xmlns="http://schemas.openxmlformats.org/spreadsheetml/2006/main" count="134" uniqueCount="110">
  <si>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</si>
  <si>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</si>
  <si>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</si>
  <si>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</si>
  <si>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</si>
  <si>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</si>
  <si>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</si>
  <si>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</si>
  <si>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</si>
  <si>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</si>
  <si>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</si>
  <si>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</si>
  <si>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</si>
  <si>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</si>
  <si>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</si>
  <si>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</si>
  <si>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</si>
  <si>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</si>
  <si>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</si>
  <si>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</si>
  <si>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</si>
  <si>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</si>
  <si>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</si>
  <si>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</si>
  <si>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</si>
  <si>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</si>
  <si>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</si>
  <si>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</si>
  <si>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</si>
  <si>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</si>
  <si>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</si>
  <si>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</si>
  <si>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</si>
  <si>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</si>
  <si>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</si>
  <si>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</si>
  <si>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</si>
  <si>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</si>
  <si>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</si>
  <si>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</si>
  <si>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</si>
  <si>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</si>
  <si>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</si>
  <si>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</si>
  <si>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</si>
  <si>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</si>
  <si>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</si>
  <si>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</si>
  <si>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</si>
  <si>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</si>
  <si>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</si>
  <si>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</si>
  <si>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</si>
  <si>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</si>
  <si>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</si>
  <si>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</si>
  <si>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</si>
  <si>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</si>
  <si>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</si>
  <si>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</si>
  <si>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</si>
  <si>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</si>
  <si>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</si>
  <si>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</si>
  <si>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</si>
  <si>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</si>
  <si>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</si>
  <si>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</si>
  <si>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</si>
  <si>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</si>
  <si>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</si>
  <si>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</si>
  <si>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</si>
  <si>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</si>
  <si>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</si>
  <si>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</si>
  <si>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</si>
  <si>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</si>
  <si>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</si>
  <si>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</si>
  <si>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</si>
  <si>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</si>
  <si>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</si>
  <si>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</si>
  <si>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</si>
  <si>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</si>
  <si>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</si>
  <si>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</si>
  <si>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</si>
  <si>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</si>
  <si>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</si>
  <si>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</si>
  <si>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</si>
  <si>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</si>
  <si>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</si>
  <si>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</si>
  <si>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</si>
  <si>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</si>
  <si>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</si>
  <si>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</si>
  <si>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</si>
  <si>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</si>
  <si>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</si>
  <si>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</si>
  <si>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</si>
  <si>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</si>
  <si>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Emera Deposit Receipt</t>
  </si>
  <si>
    <t>Tuesday June 2, 2020</t>
  </si>
  <si>
    <t>Wednesday June 3, 2020</t>
  </si>
  <si>
    <t>Goddard Enterprises Limited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</si>
</sst>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9.003906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28125" style="0" bestFit="1" customWidth="1"/>
    <col min="8" max="8" width="8.57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4.2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4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4.2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4.25">
      <c r="A7" s="31" t="s">
        <v>17</v>
      </c>
      <c r="B7" s="32">
        <v>43901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>
        <v>3.56</v>
      </c>
      <c r="K7" s="75">
        <v>9260</v>
      </c>
      <c r="L7" s="75">
        <v>500</v>
      </c>
    </row>
    <row r="8" spans="1:12" s="1" customFormat="1" ht="14.2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4.2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0.68</v>
      </c>
      <c r="K10" s="77">
        <v>10074</v>
      </c>
      <c r="L10" s="77">
        <v>25342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4.2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4.25">
      <c r="A14" s="23" t="s">
        <v>98</v>
      </c>
      <c r="B14" s="24">
        <v>43915</v>
      </c>
      <c r="C14" s="25"/>
      <c r="D14" s="26"/>
      <c r="E14" s="26"/>
      <c r="F14" s="27">
        <v>4.62</v>
      </c>
      <c r="G14" s="27">
        <v>4.62</v>
      </c>
      <c r="H14" s="27"/>
      <c r="I14" s="76">
        <v>2.65</v>
      </c>
      <c r="J14" s="76">
        <v>4.39</v>
      </c>
      <c r="K14" s="77">
        <v>1000</v>
      </c>
      <c r="L14" s="77">
        <v>5708</v>
      </c>
    </row>
    <row r="15" spans="1:12" s="1" customFormat="1" ht="14.25">
      <c r="A15" s="31" t="s">
        <v>24</v>
      </c>
      <c r="B15" s="24">
        <v>43985</v>
      </c>
      <c r="C15" s="30">
        <v>521</v>
      </c>
      <c r="D15" s="26">
        <v>2.4</v>
      </c>
      <c r="E15" s="26">
        <v>2.4</v>
      </c>
      <c r="F15" s="27">
        <v>2.4</v>
      </c>
      <c r="G15" s="27">
        <v>2.4</v>
      </c>
      <c r="H15" s="27">
        <f>G15-F15</f>
        <v>0</v>
      </c>
      <c r="I15" s="76"/>
      <c r="J15" s="76">
        <v>2.4</v>
      </c>
      <c r="K15" s="77"/>
      <c r="L15" s="77">
        <v>11049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4.25">
      <c r="A17" s="31" t="s">
        <v>80</v>
      </c>
      <c r="B17" s="32">
        <v>43963</v>
      </c>
      <c r="C17" s="30"/>
      <c r="D17" s="27"/>
      <c r="E17" s="27"/>
      <c r="F17" s="27">
        <v>0.19</v>
      </c>
      <c r="G17" s="27">
        <v>0.19</v>
      </c>
      <c r="H17" s="27"/>
      <c r="I17" s="74"/>
      <c r="J17" s="74">
        <v>0.18</v>
      </c>
      <c r="K17" s="75"/>
      <c r="L17" s="75">
        <v>10000</v>
      </c>
    </row>
    <row r="18" spans="1:12" s="1" customFormat="1" ht="14.25">
      <c r="A18" s="23" t="s">
        <v>96</v>
      </c>
      <c r="B18" s="24">
        <v>43978</v>
      </c>
      <c r="C18" s="30"/>
      <c r="D18" s="26"/>
      <c r="E18" s="26"/>
      <c r="F18" s="27">
        <v>0.58</v>
      </c>
      <c r="G18" s="27">
        <v>0.58</v>
      </c>
      <c r="H18" s="27"/>
      <c r="I18" s="76">
        <v>0.55</v>
      </c>
      <c r="J18" s="80">
        <v>0.57</v>
      </c>
      <c r="K18" s="77">
        <v>1055</v>
      </c>
      <c r="L18" s="77">
        <v>10000</v>
      </c>
    </row>
    <row r="19" spans="1:12" s="1" customFormat="1" ht="14.25">
      <c r="A19" s="23" t="s">
        <v>109</v>
      </c>
      <c r="B19" s="24">
        <v>43985</v>
      </c>
      <c r="C19" s="30">
        <v>600</v>
      </c>
      <c r="D19" s="26">
        <v>3.1</v>
      </c>
      <c r="E19" s="26">
        <v>3.1</v>
      </c>
      <c r="F19" s="27">
        <v>3.15</v>
      </c>
      <c r="G19" s="27">
        <v>3.1</v>
      </c>
      <c r="H19" s="27">
        <f>G19-F19</f>
        <v>-0.04999999999999982</v>
      </c>
      <c r="I19" s="76">
        <v>3.01</v>
      </c>
      <c r="J19" s="76">
        <v>3.1</v>
      </c>
      <c r="K19" s="77">
        <v>20000</v>
      </c>
      <c r="L19" s="77">
        <v>30703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4.25">
      <c r="A21" s="23" t="s">
        <v>95</v>
      </c>
      <c r="B21" s="69">
        <v>43907</v>
      </c>
      <c r="C21" s="30"/>
      <c r="D21" s="26"/>
      <c r="E21" s="26"/>
      <c r="F21" s="27">
        <v>3.2</v>
      </c>
      <c r="G21" s="27">
        <v>3.2</v>
      </c>
      <c r="H21" s="27"/>
      <c r="I21" s="76">
        <v>3.15</v>
      </c>
      <c r="J21" s="76">
        <v>3.2</v>
      </c>
      <c r="K21" s="77">
        <v>500</v>
      </c>
      <c r="L21" s="77">
        <v>352240</v>
      </c>
    </row>
    <row r="22" spans="1:12" s="1" customFormat="1" ht="14.2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2.6</v>
      </c>
      <c r="K26" s="77">
        <v>6264</v>
      </c>
      <c r="L26" s="77">
        <v>3000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4.2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4.2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4.2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4.25">
      <c r="A31" s="23" t="s">
        <v>105</v>
      </c>
      <c r="B31" s="24">
        <v>43980</v>
      </c>
      <c r="C31" s="30"/>
      <c r="D31" s="26"/>
      <c r="E31" s="26"/>
      <c r="F31" s="27">
        <v>31</v>
      </c>
      <c r="G31" s="27">
        <v>31</v>
      </c>
      <c r="H31" s="27"/>
      <c r="I31" s="76">
        <v>31</v>
      </c>
      <c r="J31" s="76">
        <v>33</v>
      </c>
      <c r="K31" s="77">
        <v>2885</v>
      </c>
      <c r="L31" s="77">
        <v>2885</v>
      </c>
    </row>
    <row r="32" spans="1:12" s="1" customFormat="1" ht="14.25">
      <c r="A32" s="23" t="s">
        <v>106</v>
      </c>
      <c r="B32" s="24">
        <v>43871</v>
      </c>
      <c r="C32" s="30"/>
      <c r="D32" s="26"/>
      <c r="E32" s="26"/>
      <c r="F32" s="27">
        <v>19.6</v>
      </c>
      <c r="G32" s="27">
        <v>19.97</v>
      </c>
      <c r="H32" s="27">
        <f>G32-F32</f>
        <v>0.36999999999999744</v>
      </c>
      <c r="I32" s="76">
        <v>20.84</v>
      </c>
      <c r="J32" s="76"/>
      <c r="K32" s="77">
        <v>35</v>
      </c>
      <c r="L32" s="77"/>
    </row>
    <row r="33" spans="1:12" s="1" customFormat="1" ht="14.25">
      <c r="A33" s="33" t="s">
        <v>10</v>
      </c>
      <c r="B33" s="34"/>
      <c r="C33" s="35">
        <f>SUM(C6:C32)</f>
        <v>1121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4.2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4.2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4.2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2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2">
      <c r="A43" s="31" t="s">
        <v>87</v>
      </c>
      <c r="B43" s="32">
        <v>43907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148822</v>
      </c>
    </row>
    <row r="44" spans="1:12" s="3" customFormat="1" ht="12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2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2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4.2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4.2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4.2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4.2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E2" sqref="E2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3030.98</v>
      </c>
      <c r="C2" s="16">
        <v>1121</v>
      </c>
      <c r="D2" s="17">
        <v>3110.4</v>
      </c>
      <c r="E2" s="16">
        <v>2</v>
      </c>
      <c r="F2" s="18">
        <f>B22</f>
        <v>6455.3742926899995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742.3</v>
      </c>
      <c r="C4" s="16">
        <f>SUM(C2:C3)</f>
        <v>1121</v>
      </c>
      <c r="D4" s="17">
        <f>SUM(D2:D3)</f>
        <v>3110.4</v>
      </c>
      <c r="E4" s="16">
        <f>SUM(E2:E3)</f>
        <v>2</v>
      </c>
      <c r="F4" s="18">
        <f>B24</f>
        <v>6634.1566367899995</v>
      </c>
      <c r="G4" s="5"/>
    </row>
    <row r="7" spans="1:10" ht="15">
      <c r="A7" s="81">
        <v>43985</v>
      </c>
      <c r="B7" s="82"/>
      <c r="C7" s="82"/>
      <c r="D7" s="82"/>
      <c r="H7" s="6"/>
      <c r="I7" s="6"/>
      <c r="J7" s="6"/>
    </row>
    <row r="8" spans="1:10" ht="14.25">
      <c r="A8" s="83"/>
      <c r="B8" s="82"/>
      <c r="C8" s="82"/>
      <c r="D8" s="82"/>
      <c r="H8" s="6"/>
      <c r="I8" s="6"/>
      <c r="J8" s="6"/>
    </row>
    <row r="9" spans="1:10" ht="14.25">
      <c r="A9" s="84"/>
      <c r="B9" s="85"/>
      <c r="C9" s="85"/>
      <c r="D9" s="85"/>
      <c r="H9" s="6"/>
      <c r="I9" s="6"/>
      <c r="J9" s="6"/>
    </row>
    <row r="10" spans="1:10" ht="14.2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4.25">
      <c r="A11" s="85"/>
      <c r="B11" s="87">
        <v>43985</v>
      </c>
      <c r="C11" s="87">
        <v>43984</v>
      </c>
      <c r="D11" s="86"/>
      <c r="H11" s="6"/>
      <c r="I11" s="6"/>
      <c r="J11" s="6"/>
    </row>
    <row r="12" spans="1:10" ht="14.25">
      <c r="A12" s="85"/>
      <c r="B12" s="85"/>
      <c r="C12" s="85"/>
      <c r="D12" s="85"/>
      <c r="H12" s="6"/>
      <c r="I12" s="6"/>
      <c r="J12" s="6"/>
    </row>
    <row r="13" spans="1:10" ht="14.25">
      <c r="A13" s="88" t="s">
        <v>99</v>
      </c>
      <c r="B13" s="89">
        <v>3030.98</v>
      </c>
      <c r="C13" s="89">
        <v>3035.93</v>
      </c>
      <c r="D13" s="90">
        <v>-4.949999999999818</v>
      </c>
      <c r="H13" s="6"/>
      <c r="I13" s="6"/>
      <c r="J13" s="6"/>
    </row>
    <row r="14" spans="1:10" ht="14.2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4.25">
      <c r="A15" s="88" t="s">
        <v>101</v>
      </c>
      <c r="B15" s="91">
        <v>742.3</v>
      </c>
      <c r="C15" s="89">
        <v>743.48</v>
      </c>
      <c r="D15" s="90">
        <v>-1.1800000000000637</v>
      </c>
      <c r="H15" s="6"/>
      <c r="I15" s="6"/>
      <c r="J15" s="6"/>
    </row>
    <row r="16" spans="1:10" ht="14.25">
      <c r="A16" s="88"/>
      <c r="B16" s="88"/>
      <c r="C16" s="88"/>
      <c r="D16" s="88"/>
      <c r="H16" s="6"/>
      <c r="I16" s="6"/>
      <c r="J16" s="6"/>
    </row>
    <row r="17" spans="1:10" ht="14.25">
      <c r="A17" s="88"/>
      <c r="B17" s="88"/>
      <c r="C17" s="88"/>
      <c r="D17" s="88"/>
      <c r="H17" s="6"/>
      <c r="I17" s="6"/>
      <c r="J17" s="6"/>
    </row>
    <row r="18" spans="1:10" ht="14.25">
      <c r="A18" s="92"/>
      <c r="B18" s="88"/>
      <c r="C18" s="88"/>
      <c r="D18" s="88"/>
      <c r="H18" s="6"/>
      <c r="I18" s="6"/>
      <c r="J18" s="6"/>
    </row>
    <row r="19" spans="1:10" ht="14.2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4.25">
      <c r="A20" s="88"/>
      <c r="B20" s="87">
        <v>43985</v>
      </c>
      <c r="C20" s="87">
        <v>43984</v>
      </c>
      <c r="D20" s="94"/>
      <c r="H20" s="6"/>
      <c r="I20" s="6"/>
      <c r="J20" s="6"/>
    </row>
    <row r="21" spans="1:10" ht="14.25">
      <c r="A21" s="88"/>
      <c r="B21" s="88"/>
      <c r="C21" s="88"/>
      <c r="D21" s="88"/>
      <c r="H21" s="6"/>
      <c r="I21" s="6"/>
      <c r="J21" s="6"/>
    </row>
    <row r="22" spans="1:10" ht="14.25">
      <c r="A22" s="88" t="s">
        <v>99</v>
      </c>
      <c r="B22" s="95">
        <v>6455.3742926899995</v>
      </c>
      <c r="C22" s="95">
        <v>6465.9218057399985</v>
      </c>
      <c r="D22" s="88">
        <v>-10.547513049998997</v>
      </c>
      <c r="H22" s="6"/>
      <c r="I22" s="6"/>
      <c r="J22" s="6"/>
    </row>
    <row r="23" spans="1:10" ht="14.2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4.25">
      <c r="A24" s="88" t="s">
        <v>101</v>
      </c>
      <c r="B24" s="95">
        <v>6634.1566367899995</v>
      </c>
      <c r="C24" s="95">
        <v>6644.704149839999</v>
      </c>
      <c r="D24" s="88">
        <v>-10.547513049999907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4.2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4.25">
      <c r="A3" s="98" t="s">
        <v>107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5.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4.2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4.2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4.2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2020-06-03T18:03:35Z</dcterms:modified>
  <cp:category/>
  <cp:version/>
  <cp:contentType/>
  <cp:contentStatus/>
</cp:coreProperties>
</file>