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<sst xmlns="http://schemas.openxmlformats.org/spreadsheetml/2006/main" count="134" uniqueCount="109">
  <si>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</si>
  <si>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</si>
  <si>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</si>
  <si>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</si>
  <si>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</si>
  <si>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</si>
  <si>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</si>
  <si>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</si>
  <si>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</si>
  <si>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</si>
  <si>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</si>
  <si>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</si>
  <si>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</si>
  <si>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</si>
  <si>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</si>
  <si>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</si>
  <si>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</si>
  <si>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</si>
  <si>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</si>
  <si>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</si>
  <si>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</si>
  <si>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</si>
  <si>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</si>
  <si>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</si>
  <si>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</si>
  <si>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</si>
  <si>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</si>
  <si>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</si>
  <si>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</si>
  <si>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</si>
  <si>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</si>
  <si>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</si>
  <si>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</si>
  <si>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</si>
  <si>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</si>
  <si>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</si>
  <si>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</si>
  <si>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</si>
  <si>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</si>
  <si>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</si>
  <si>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</si>
  <si>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</si>
  <si>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</si>
  <si>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</si>
  <si>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</si>
  <si>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</si>
  <si>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</si>
  <si>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</si>
  <si>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</si>
  <si>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</si>
  <si>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</si>
  <si>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</si>
  <si>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</si>
  <si>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</si>
  <si>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</si>
  <si>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</si>
  <si>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</si>
  <si>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</si>
  <si>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</si>
  <si>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</si>
  <si>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</si>
  <si>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</si>
  <si>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</si>
  <si>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</si>
  <si>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</si>
  <si>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</si>
  <si>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</si>
  <si>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</si>
  <si>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</si>
  <si>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</si>
  <si>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</si>
  <si>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</si>
  <si>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</si>
  <si>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</si>
  <si>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</si>
  <si>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</si>
  <si>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</si>
  <si>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</si>
  <si>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</si>
  <si>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</si>
  <si>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</si>
  <si>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</si>
  <si>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</si>
  <si>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</si>
  <si>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</si>
  <si>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</si>
  <si>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</si>
  <si>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</si>
  <si>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</si>
  <si>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</si>
  <si>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</si>
  <si>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</si>
  <si>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</si>
  <si>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</si>
  <si>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</si>
  <si>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</si>
  <si>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</si>
  <si>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</si>
  <si>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</si>
  <si>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</si>
  <si>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</si>
  <si>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</si>
  <si>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</si>
  <si>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</si>
  <si>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</si>
  <si>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</si>
  <si>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</t>
  </si>
  <si>
    <t>Emera Deposit Receipt</t>
  </si>
  <si>
    <t>Wednesday May 20,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</si>
</sst>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43969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2.47</v>
      </c>
      <c r="K15" s="77">
        <v>597</v>
      </c>
      <c r="L15" s="77">
        <v>367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47500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0.57</v>
      </c>
      <c r="K18" s="77">
        <v>1817</v>
      </c>
      <c r="L18" s="77">
        <v>762</v>
      </c>
    </row>
    <row r="19" spans="1:12" s="1" customFormat="1" ht="15.75">
      <c r="A19" s="23" t="s">
        <v>105</v>
      </c>
      <c r="B19" s="24">
        <v>43970</v>
      </c>
      <c r="C19" s="30"/>
      <c r="D19" s="26"/>
      <c r="E19" s="26"/>
      <c r="F19" s="27">
        <v>3.25</v>
      </c>
      <c r="G19" s="27">
        <v>3.25</v>
      </c>
      <c r="H19" s="27"/>
      <c r="I19" s="76">
        <v>3.15</v>
      </c>
      <c r="J19" s="76">
        <v>3.24</v>
      </c>
      <c r="K19" s="77">
        <v>97</v>
      </c>
      <c r="L19" s="77">
        <v>22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43971</v>
      </c>
      <c r="C31" s="30">
        <v>100</v>
      </c>
      <c r="D31" s="26">
        <v>31</v>
      </c>
      <c r="E31" s="26">
        <v>31</v>
      </c>
      <c r="F31" s="27">
        <v>31</v>
      </c>
      <c r="G31" s="27">
        <v>31</v>
      </c>
      <c r="H31" s="27">
        <f>G31-F31</f>
        <v>0</v>
      </c>
      <c r="I31" s="76">
        <v>30</v>
      </c>
      <c r="J31" s="76">
        <v>31</v>
      </c>
      <c r="K31" s="77">
        <v>100000</v>
      </c>
      <c r="L31" s="77">
        <v>550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18.23</v>
      </c>
      <c r="G32" s="27">
        <v>18.87</v>
      </c>
      <c r="H32" s="27">
        <f>G32-F32</f>
        <v>0.6400000000000006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100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3105.09</v>
      </c>
      <c r="C2" s="16">
        <v>100</v>
      </c>
      <c r="D2" s="17">
        <v>3100</v>
      </c>
      <c r="E2" s="16">
        <v>1</v>
      </c>
      <c r="F2" s="18">
        <f>B22</f>
        <v>6613.20640269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759.96</v>
      </c>
      <c r="C4" s="16">
        <f>SUM(C2:C3)</f>
        <v>100</v>
      </c>
      <c r="D4" s="17">
        <f>SUM(D2:D3)</f>
        <v>3100</v>
      </c>
      <c r="E4" s="16">
        <f>SUM(E2:E3)</f>
        <v>1</v>
      </c>
      <c r="F4" s="18">
        <f>B24</f>
        <v>6791.98874679</v>
      </c>
      <c r="G4" s="5"/>
    </row>
    <row r="7" spans="1:10" ht="16.5">
      <c r="A7" s="81">
        <v>43971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43971</v>
      </c>
      <c r="C11" s="87">
        <v>43970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3105.09</v>
      </c>
      <c r="C13" s="89">
        <v>3104.43</v>
      </c>
      <c r="D13" s="90">
        <v>0.6600000000003092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759.96</v>
      </c>
      <c r="C15" s="89">
        <v>759.8</v>
      </c>
      <c r="D15" s="90">
        <v>0.16000000000008185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43971</v>
      </c>
      <c r="C20" s="87">
        <v>43970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6613.20640269</v>
      </c>
      <c r="C22" s="95">
        <v>6611.798066689999</v>
      </c>
      <c r="D22" s="88">
        <v>1.4083360000004177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6791.98874679</v>
      </c>
      <c r="C24" s="95">
        <v>6790.58041079</v>
      </c>
      <c r="D24" s="88">
        <v>1.4083359999995082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2020-05-20T17:22:12Z</dcterms:modified>
  <cp:category/>
  <cp:version/>
  <cp:contentType/>
  <cp:contentStatus/>
</cp:coreProperties>
</file>