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Summary" sheetId="2" r:id="rId2"/>
    <sheet name="ISM" sheetId="3" r:id="rId3"/>
  </sheets>
  <definedNames>
    <definedName name="_Hlk25930714" localSheetId="2">'ISM'!$C$42</definedName>
  </definedNames>
  <calcPr fullCalcOnLoad="1"/>
</workbook>
</file>

<file path=xl/sharedStrings.xml><?xml version="1.0" encoding="utf-8"?>
<sst xmlns="http://schemas.openxmlformats.org/spreadsheetml/2006/main" count="134" uniqueCount="109">
  <si>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</si>
  <si>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</si>
  <si>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</si>
  <si>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</si>
  <si>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</si>
  <si>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</si>
  <si>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</si>
  <si>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</si>
  <si>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</si>
  <si>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</si>
  <si>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</si>
  <si>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</si>
  <si>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</si>
  <si>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</si>
  <si>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</si>
  <si>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</si>
  <si>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</si>
  <si>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</si>
  <si>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</si>
  <si>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</si>
  <si>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</si>
  <si>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</si>
  <si>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</si>
  <si>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</si>
  <si>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</si>
  <si>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</si>
  <si>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</si>
  <si>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</si>
  <si>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</si>
  <si>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</si>
  <si>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</si>
  <si>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</si>
  <si>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</si>
  <si>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</si>
  <si>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</si>
  <si>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</si>
  <si>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</si>
  <si>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</si>
  <si>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</si>
  <si>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</si>
  <si>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</si>
  <si>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</si>
  <si>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</si>
  <si>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</si>
  <si>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</si>
  <si>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</si>
  <si>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</si>
  <si>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</si>
  <si>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</si>
  <si>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</si>
  <si>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</si>
  <si>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</si>
  <si>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</si>
  <si>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</si>
  <si>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</si>
  <si>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</si>
  <si>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</si>
  <si>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</si>
  <si>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</si>
  <si>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</si>
  <si>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</si>
  <si>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</si>
  <si>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</si>
  <si>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</si>
  <si>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</si>
  <si>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</si>
  <si>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</si>
  <si>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</si>
  <si>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</si>
  <si>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</si>
  <si>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</si>
  <si>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</si>
  <si>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</si>
  <si>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</si>
  <si>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</si>
  <si>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</si>
  <si>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</si>
  <si>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</si>
  <si>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</si>
  <si>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</si>
  <si>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</si>
  <si>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</si>
  <si>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</si>
  <si>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</si>
  <si>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</si>
  <si>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</si>
  <si>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</si>
  <si>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</si>
  <si>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</si>
  <si>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</si>
  <si>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</si>
  <si>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</si>
  <si>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</si>
  <si>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</si>
  <si>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</si>
  <si>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</si>
  <si>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Eppley Caribbean Property Fund SCC - Value Fund</t>
  </si>
  <si>
    <t>Shri Karni Holdings Limited</t>
  </si>
  <si>
    <t>Cave Shepherd and Company Limited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</si>
  <si>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</si>
  <si>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</si>
  <si>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</si>
  <si>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</si>
  <si>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TODAY'S TRADING </t>
  </si>
  <si>
    <t xml:space="preserve"> CHANGES </t>
  </si>
  <si>
    <t>Goddard Enterprises Limited -*</t>
  </si>
  <si>
    <t>West India Biscuit Company Limited -*</t>
  </si>
  <si>
    <t>Emera Deposit Receipt -*</t>
  </si>
  <si>
    <t>Monday May 11,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</si>
</sst>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175" fontId="7" fillId="0" borderId="10" xfId="0" applyNumberFormat="1" applyFont="1" applyBorder="1" applyAlignment="1">
      <alignment/>
    </xf>
    <xf numFmtId="37" fontId="7" fillId="0" borderId="10" xfId="48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37" fontId="57" fillId="0" borderId="10" xfId="48" applyNumberFormat="1" applyFont="1" applyBorder="1" applyAlignment="1">
      <alignment/>
    </xf>
    <xf numFmtId="37" fontId="58" fillId="0" borderId="10" xfId="48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25" zoomScaleNormal="125" zoomScalePageLayoutView="0" workbookViewId="0" topLeftCell="A1">
      <selection activeCell="L103" sqref="A1:L103"/>
    </sheetView>
  </sheetViews>
  <sheetFormatPr defaultColWidth="9.140625" defaultRowHeight="15"/>
  <cols>
    <col min="1" max="1" width="49.421875" style="0" bestFit="1" customWidth="1"/>
    <col min="2" max="2" width="11.140625" style="0" bestFit="1" customWidth="1"/>
    <col min="3" max="3" width="9.00390625" style="0" bestFit="1" customWidth="1"/>
    <col min="4" max="4" width="7.421875" style="0" bestFit="1" customWidth="1"/>
    <col min="5" max="5" width="6.421875" style="0" bestFit="1" customWidth="1"/>
    <col min="6" max="6" width="6.7109375" style="0" bestFit="1" customWidth="1"/>
    <col min="7" max="7" width="7.8515625" style="0" bestFit="1" customWidth="1"/>
    <col min="8" max="8" width="8.57421875" style="0" bestFit="1" customWidth="1"/>
    <col min="9" max="9" width="6.421875" style="0" bestFit="1" customWidth="1"/>
    <col min="10" max="10" width="7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1:12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0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81</v>
      </c>
      <c r="L4" s="21" t="s">
        <v>82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43903</v>
      </c>
      <c r="C6" s="30"/>
      <c r="D6" s="27"/>
      <c r="E6" s="27"/>
      <c r="F6" s="27">
        <v>0.15</v>
      </c>
      <c r="G6" s="27">
        <v>0.15</v>
      </c>
      <c r="H6" s="27"/>
      <c r="I6" s="74">
        <v>0.02</v>
      </c>
      <c r="J6" s="74">
        <v>0.3</v>
      </c>
      <c r="K6" s="75">
        <v>8080</v>
      </c>
      <c r="L6" s="75">
        <v>10500</v>
      </c>
    </row>
    <row r="7" spans="1:12" s="8" customFormat="1" ht="15.75">
      <c r="A7" s="31" t="s">
        <v>17</v>
      </c>
      <c r="B7" s="32">
        <v>43901</v>
      </c>
      <c r="C7" s="30"/>
      <c r="D7" s="27"/>
      <c r="E7" s="27"/>
      <c r="F7" s="27">
        <v>3.1</v>
      </c>
      <c r="G7" s="27">
        <v>3.1</v>
      </c>
      <c r="H7" s="27"/>
      <c r="I7" s="74">
        <v>3.1</v>
      </c>
      <c r="J7" s="74">
        <v>3.56</v>
      </c>
      <c r="K7" s="75">
        <v>9260</v>
      </c>
      <c r="L7" s="75">
        <v>500</v>
      </c>
    </row>
    <row r="8" spans="1:12" s="1" customFormat="1" ht="15.75">
      <c r="A8" s="23" t="s">
        <v>93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6"/>
      <c r="J8" s="76"/>
      <c r="K8" s="77"/>
      <c r="L8" s="78"/>
    </row>
    <row r="9" spans="1:12" s="1" customFormat="1" ht="15.75">
      <c r="A9" s="23" t="s">
        <v>94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79"/>
      <c r="J9" s="79"/>
      <c r="K9" s="78"/>
      <c r="L9" s="77"/>
    </row>
    <row r="10" spans="1:12" s="1" customFormat="1" ht="15.75">
      <c r="A10" s="23" t="s">
        <v>55</v>
      </c>
      <c r="B10" s="24">
        <v>43955</v>
      </c>
      <c r="C10" s="25"/>
      <c r="D10" s="26"/>
      <c r="E10" s="26"/>
      <c r="F10" s="27">
        <v>0.4</v>
      </c>
      <c r="G10" s="27">
        <v>0.4</v>
      </c>
      <c r="H10" s="27"/>
      <c r="I10" s="76">
        <v>0.3</v>
      </c>
      <c r="J10" s="76">
        <v>0.68</v>
      </c>
      <c r="K10" s="77">
        <v>7574</v>
      </c>
      <c r="L10" s="77">
        <v>25342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8"/>
      <c r="G11" s="68"/>
      <c r="H11" s="26"/>
      <c r="I11" s="76"/>
      <c r="J11" s="76"/>
      <c r="K11" s="77"/>
      <c r="L11" s="7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8"/>
      <c r="G12" s="68"/>
      <c r="H12" s="26"/>
      <c r="I12" s="76"/>
      <c r="J12" s="76"/>
      <c r="K12" s="77"/>
      <c r="L12" s="77"/>
    </row>
    <row r="13" spans="1:12" s="1" customFormat="1" ht="15.75">
      <c r="A13" s="23" t="s">
        <v>83</v>
      </c>
      <c r="B13" s="24">
        <v>42999</v>
      </c>
      <c r="C13" s="25"/>
      <c r="D13" s="26"/>
      <c r="E13" s="26"/>
      <c r="F13" s="27">
        <v>2.29</v>
      </c>
      <c r="G13" s="27">
        <v>2.29</v>
      </c>
      <c r="H13" s="26"/>
      <c r="I13" s="76"/>
      <c r="J13" s="76"/>
      <c r="K13" s="77"/>
      <c r="L13" s="77"/>
    </row>
    <row r="14" spans="1:12" s="1" customFormat="1" ht="15.75">
      <c r="A14" s="23" t="s">
        <v>98</v>
      </c>
      <c r="B14" s="24">
        <v>43915</v>
      </c>
      <c r="C14" s="25"/>
      <c r="D14" s="26"/>
      <c r="E14" s="26"/>
      <c r="F14" s="27">
        <v>4.62</v>
      </c>
      <c r="G14" s="27">
        <v>4.62</v>
      </c>
      <c r="H14" s="27"/>
      <c r="I14" s="76">
        <v>2.5</v>
      </c>
      <c r="J14" s="76">
        <v>4.4</v>
      </c>
      <c r="K14" s="77">
        <v>700</v>
      </c>
      <c r="L14" s="77">
        <v>46810</v>
      </c>
    </row>
    <row r="15" spans="1:12" s="1" customFormat="1" ht="15.75">
      <c r="A15" s="9" t="s">
        <v>24</v>
      </c>
      <c r="B15" s="24">
        <v>43942</v>
      </c>
      <c r="C15" s="30"/>
      <c r="D15" s="26"/>
      <c r="E15" s="26"/>
      <c r="F15" s="27">
        <v>2.48</v>
      </c>
      <c r="G15" s="27">
        <v>2.48</v>
      </c>
      <c r="H15" s="27"/>
      <c r="I15" s="76">
        <v>2.4</v>
      </c>
      <c r="J15" s="76">
        <v>2.48</v>
      </c>
      <c r="K15" s="77">
        <v>597</v>
      </c>
      <c r="L15" s="77">
        <v>1900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8"/>
      <c r="G16" s="68"/>
      <c r="H16" s="27"/>
      <c r="I16" s="76"/>
      <c r="J16" s="76"/>
      <c r="K16" s="77"/>
      <c r="L16" s="77"/>
    </row>
    <row r="17" spans="1:12" s="8" customFormat="1" ht="15.75">
      <c r="A17" s="31" t="s">
        <v>80</v>
      </c>
      <c r="B17" s="32">
        <v>43917</v>
      </c>
      <c r="C17" s="30"/>
      <c r="D17" s="27"/>
      <c r="E17" s="27"/>
      <c r="F17" s="27">
        <v>0.16</v>
      </c>
      <c r="G17" s="27">
        <v>0.16</v>
      </c>
      <c r="H17" s="27"/>
      <c r="I17" s="74"/>
      <c r="J17" s="74">
        <v>0.19</v>
      </c>
      <c r="K17" s="75"/>
      <c r="L17" s="75">
        <v>37500</v>
      </c>
    </row>
    <row r="18" spans="1:12" s="1" customFormat="1" ht="15.75">
      <c r="A18" s="23" t="s">
        <v>96</v>
      </c>
      <c r="B18" s="24">
        <v>43956</v>
      </c>
      <c r="C18" s="30"/>
      <c r="D18" s="26"/>
      <c r="E18" s="26"/>
      <c r="F18" s="27">
        <v>0.58</v>
      </c>
      <c r="G18" s="27">
        <v>0.58</v>
      </c>
      <c r="H18" s="27"/>
      <c r="I18" s="76">
        <v>0.55</v>
      </c>
      <c r="J18" s="80">
        <v>0.58</v>
      </c>
      <c r="K18" s="77">
        <v>1817</v>
      </c>
      <c r="L18" s="77">
        <v>708</v>
      </c>
    </row>
    <row r="19" spans="1:12" s="1" customFormat="1" ht="15.75">
      <c r="A19" s="23" t="s">
        <v>105</v>
      </c>
      <c r="B19" s="24">
        <v>43957</v>
      </c>
      <c r="C19" s="30"/>
      <c r="D19" s="26"/>
      <c r="E19" s="26"/>
      <c r="F19" s="27">
        <v>3.15</v>
      </c>
      <c r="G19" s="27">
        <v>3.15</v>
      </c>
      <c r="H19" s="27"/>
      <c r="I19" s="76">
        <v>3.1</v>
      </c>
      <c r="J19" s="76">
        <v>3.25</v>
      </c>
      <c r="K19" s="77">
        <v>3780</v>
      </c>
      <c r="L19" s="77">
        <v>30395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8"/>
      <c r="G20" s="68"/>
      <c r="H20" s="26"/>
      <c r="I20" s="76"/>
      <c r="J20" s="76"/>
      <c r="K20" s="77"/>
      <c r="L20" s="77"/>
    </row>
    <row r="21" spans="1:12" s="1" customFormat="1" ht="15.75">
      <c r="A21" s="23" t="s">
        <v>95</v>
      </c>
      <c r="B21" s="69">
        <v>43907</v>
      </c>
      <c r="C21" s="30"/>
      <c r="D21" s="26"/>
      <c r="E21" s="26"/>
      <c r="F21" s="27">
        <v>3.2</v>
      </c>
      <c r="G21" s="27">
        <v>3.2</v>
      </c>
      <c r="H21" s="27"/>
      <c r="I21" s="76">
        <v>3.15</v>
      </c>
      <c r="J21" s="76">
        <v>3.2</v>
      </c>
      <c r="K21" s="77">
        <v>500</v>
      </c>
      <c r="L21" s="77">
        <v>2240</v>
      </c>
    </row>
    <row r="22" spans="1:12" s="1" customFormat="1" ht="15.75" hidden="1">
      <c r="A22" s="23" t="s">
        <v>86</v>
      </c>
      <c r="B22" s="24">
        <v>43588</v>
      </c>
      <c r="C22" s="30"/>
      <c r="D22" s="26"/>
      <c r="E22" s="26"/>
      <c r="F22" s="27"/>
      <c r="G22" s="27"/>
      <c r="H22" s="26"/>
      <c r="I22" s="76"/>
      <c r="J22" s="76"/>
      <c r="K22" s="77"/>
      <c r="L22" s="77"/>
    </row>
    <row r="23" spans="1:12" s="1" customFormat="1" ht="15" customHeight="1" hidden="1">
      <c r="A23" s="23" t="s">
        <v>71</v>
      </c>
      <c r="B23" s="24">
        <v>42538.44335648148</v>
      </c>
      <c r="C23" s="30"/>
      <c r="D23" s="26"/>
      <c r="E23" s="26"/>
      <c r="F23" s="68"/>
      <c r="G23" s="68"/>
      <c r="H23" s="26"/>
      <c r="I23" s="76"/>
      <c r="J23" s="76"/>
      <c r="K23" s="77"/>
      <c r="L23" s="77"/>
    </row>
    <row r="24" spans="1:12" s="1" customFormat="1" ht="15" customHeight="1" hidden="1">
      <c r="A24" s="23" t="s">
        <v>70</v>
      </c>
      <c r="B24" s="24">
        <v>42403.51136574074</v>
      </c>
      <c r="C24" s="30"/>
      <c r="D24" s="26"/>
      <c r="E24" s="26"/>
      <c r="F24" s="68"/>
      <c r="G24" s="68"/>
      <c r="H24" s="26"/>
      <c r="I24" s="76"/>
      <c r="J24" s="76"/>
      <c r="K24" s="77"/>
      <c r="L24" s="77"/>
    </row>
    <row r="25" spans="1:12" s="1" customFormat="1" ht="15" customHeight="1" hidden="1">
      <c r="A25" s="23" t="s">
        <v>73</v>
      </c>
      <c r="B25" s="24">
        <v>42739.447060185186</v>
      </c>
      <c r="C25" s="30"/>
      <c r="D25" s="26"/>
      <c r="E25" s="26"/>
      <c r="F25" s="68"/>
      <c r="G25" s="68"/>
      <c r="H25" s="26"/>
      <c r="I25" s="76"/>
      <c r="J25" s="76"/>
      <c r="K25" s="77"/>
      <c r="L25" s="77"/>
    </row>
    <row r="26" spans="1:12" s="1" customFormat="1" ht="15.75">
      <c r="A26" s="23" t="s">
        <v>32</v>
      </c>
      <c r="B26" s="24">
        <v>43896</v>
      </c>
      <c r="C26" s="30"/>
      <c r="D26" s="26"/>
      <c r="E26" s="26"/>
      <c r="F26" s="27">
        <v>2.7</v>
      </c>
      <c r="G26" s="27">
        <v>2.7</v>
      </c>
      <c r="H26" s="27"/>
      <c r="I26" s="76">
        <v>1.8</v>
      </c>
      <c r="J26" s="76">
        <v>2.7</v>
      </c>
      <c r="K26" s="77">
        <v>6264</v>
      </c>
      <c r="L26" s="77">
        <v>6264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6"/>
      <c r="J27" s="76"/>
      <c r="K27" s="77"/>
      <c r="L27" s="77"/>
    </row>
    <row r="28" spans="1:12" s="1" customFormat="1" ht="15.75">
      <c r="A28" s="23" t="s">
        <v>92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6"/>
      <c r="J28" s="76"/>
      <c r="K28" s="77"/>
      <c r="L28" s="77"/>
    </row>
    <row r="29" spans="1:12" s="1" customFormat="1" ht="15.75" hidden="1">
      <c r="A29" s="23" t="s">
        <v>75</v>
      </c>
      <c r="B29" s="24">
        <v>42914</v>
      </c>
      <c r="C29" s="30"/>
      <c r="D29" s="26"/>
      <c r="E29" s="26"/>
      <c r="F29" s="68"/>
      <c r="G29" s="68"/>
      <c r="H29" s="26"/>
      <c r="I29" s="76"/>
      <c r="J29" s="76"/>
      <c r="K29" s="77"/>
      <c r="L29" s="77"/>
    </row>
    <row r="30" spans="1:12" s="1" customFormat="1" ht="15.75" hidden="1">
      <c r="A30" s="23" t="s">
        <v>72</v>
      </c>
      <c r="B30" s="24">
        <v>42793</v>
      </c>
      <c r="C30" s="30"/>
      <c r="D30" s="26"/>
      <c r="E30" s="26"/>
      <c r="F30" s="68"/>
      <c r="G30" s="68"/>
      <c r="H30" s="26"/>
      <c r="I30" s="76"/>
      <c r="J30" s="76"/>
      <c r="K30" s="77"/>
      <c r="L30" s="77"/>
    </row>
    <row r="31" spans="1:12" s="1" customFormat="1" ht="15.75">
      <c r="A31" s="23" t="s">
        <v>106</v>
      </c>
      <c r="B31" s="24">
        <v>43921</v>
      </c>
      <c r="C31" s="30"/>
      <c r="D31" s="26"/>
      <c r="E31" s="26"/>
      <c r="F31" s="27">
        <v>32.003</v>
      </c>
      <c r="G31" s="27">
        <v>32.003</v>
      </c>
      <c r="H31" s="27"/>
      <c r="I31" s="76">
        <v>30</v>
      </c>
      <c r="J31" s="76">
        <v>31.25</v>
      </c>
      <c r="K31" s="77">
        <v>100000</v>
      </c>
      <c r="L31" s="77">
        <v>900</v>
      </c>
    </row>
    <row r="32" spans="1:12" s="1" customFormat="1" ht="15.75">
      <c r="A32" s="23" t="s">
        <v>107</v>
      </c>
      <c r="B32" s="24">
        <v>43871</v>
      </c>
      <c r="C32" s="30"/>
      <c r="D32" s="26"/>
      <c r="E32" s="26"/>
      <c r="F32" s="27">
        <v>19.03</v>
      </c>
      <c r="G32" s="27">
        <v>19.19</v>
      </c>
      <c r="H32" s="27">
        <f>G32-F32</f>
        <v>0.16000000000000014</v>
      </c>
      <c r="I32" s="76">
        <v>20.84</v>
      </c>
      <c r="J32" s="76"/>
      <c r="K32" s="77">
        <v>35</v>
      </c>
      <c r="L32" s="77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ht="15.75">
      <c r="A34" s="38"/>
      <c r="B34" s="39"/>
      <c r="C34" s="40"/>
      <c r="D34" s="41"/>
      <c r="E34" s="41"/>
      <c r="F34" s="41"/>
      <c r="G34" s="41"/>
      <c r="H34" s="41"/>
      <c r="I34" s="41"/>
      <c r="J34" s="42" t="s">
        <v>69</v>
      </c>
      <c r="K34" s="42"/>
      <c r="L34" s="42"/>
    </row>
    <row r="35" spans="1:12" s="1" customFormat="1" ht="15">
      <c r="A35" s="43" t="s">
        <v>11</v>
      </c>
      <c r="B35" s="34"/>
      <c r="C35" s="44"/>
      <c r="D35" s="36"/>
      <c r="E35" s="36"/>
      <c r="F35" s="36"/>
      <c r="G35" s="36"/>
      <c r="H35" s="36"/>
      <c r="I35" s="36"/>
      <c r="J35" s="36"/>
      <c r="K35" s="45"/>
      <c r="L35" s="45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6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5"/>
      <c r="L40" s="45"/>
    </row>
    <row r="41" spans="1:12" s="1" customFormat="1" ht="15">
      <c r="A41" s="33"/>
      <c r="B41" s="34"/>
      <c r="C41" s="44"/>
      <c r="D41" s="36"/>
      <c r="E41" s="36"/>
      <c r="F41" s="36"/>
      <c r="G41" s="36"/>
      <c r="H41" s="36"/>
      <c r="I41" s="36"/>
      <c r="J41" s="36"/>
      <c r="K41" s="45"/>
      <c r="L41" s="45"/>
    </row>
    <row r="42" spans="1:12" s="2" customFormat="1" ht="14.25">
      <c r="A42" s="47" t="s">
        <v>12</v>
      </c>
      <c r="B42" s="24"/>
      <c r="C42" s="25"/>
      <c r="D42" s="28"/>
      <c r="E42" s="28"/>
      <c r="F42" s="28"/>
      <c r="G42" s="28"/>
      <c r="H42" s="28"/>
      <c r="I42" s="48"/>
      <c r="J42" s="48"/>
      <c r="K42" s="49"/>
      <c r="L42" s="49"/>
    </row>
    <row r="43" spans="1:12" s="3" customFormat="1" ht="14.25">
      <c r="A43" s="31" t="s">
        <v>87</v>
      </c>
      <c r="B43" s="32">
        <v>43907</v>
      </c>
      <c r="C43" s="72"/>
      <c r="D43" s="50"/>
      <c r="E43" s="50"/>
      <c r="F43" s="50">
        <v>65</v>
      </c>
      <c r="G43" s="50">
        <v>65</v>
      </c>
      <c r="H43" s="27"/>
      <c r="I43" s="27"/>
      <c r="J43" s="27">
        <v>65</v>
      </c>
      <c r="K43" s="27"/>
      <c r="L43" s="30">
        <v>148822</v>
      </c>
    </row>
    <row r="44" spans="1:12" s="3" customFormat="1" ht="14.25">
      <c r="A44" s="23" t="s">
        <v>88</v>
      </c>
      <c r="B44" s="32"/>
      <c r="C44" s="72"/>
      <c r="D44" s="50"/>
      <c r="E44" s="50"/>
      <c r="F44" s="50"/>
      <c r="G44" s="50"/>
      <c r="H44" s="50"/>
      <c r="I44" s="27"/>
      <c r="J44" s="27"/>
      <c r="K44" s="30"/>
      <c r="L44" s="30"/>
    </row>
    <row r="45" spans="1:12" s="3" customFormat="1" ht="14.25">
      <c r="A45" s="23" t="s">
        <v>85</v>
      </c>
      <c r="B45" s="32">
        <v>43781</v>
      </c>
      <c r="C45" s="72"/>
      <c r="D45" s="50"/>
      <c r="E45" s="50"/>
      <c r="F45" s="50">
        <v>50</v>
      </c>
      <c r="G45" s="50">
        <v>50</v>
      </c>
      <c r="H45" s="67"/>
      <c r="I45" s="27"/>
      <c r="J45" s="27"/>
      <c r="K45" s="30"/>
      <c r="L45" s="30"/>
    </row>
    <row r="46" spans="1:12" s="3" customFormat="1" ht="14.25">
      <c r="A46" s="23" t="s">
        <v>84</v>
      </c>
      <c r="B46" s="32">
        <v>43866</v>
      </c>
      <c r="C46" s="72"/>
      <c r="D46" s="50"/>
      <c r="E46" s="50"/>
      <c r="F46" s="50">
        <v>89</v>
      </c>
      <c r="G46" s="50">
        <v>89</v>
      </c>
      <c r="H46" s="50"/>
      <c r="I46" s="27">
        <v>89</v>
      </c>
      <c r="J46" s="27"/>
      <c r="K46" s="30">
        <v>1847619</v>
      </c>
      <c r="L46" s="30"/>
    </row>
    <row r="47" spans="1:12" s="3" customFormat="1" ht="12.75" customHeight="1">
      <c r="A47" s="23" t="s">
        <v>91</v>
      </c>
      <c r="B47" s="32">
        <v>43914</v>
      </c>
      <c r="C47" s="72"/>
      <c r="D47" s="50"/>
      <c r="E47" s="50"/>
      <c r="F47" s="50">
        <v>65</v>
      </c>
      <c r="G47" s="50">
        <v>65</v>
      </c>
      <c r="H47" s="50"/>
      <c r="I47" s="27"/>
      <c r="J47" s="27">
        <v>75</v>
      </c>
      <c r="K47" s="30"/>
      <c r="L47" s="30">
        <v>103713</v>
      </c>
    </row>
    <row r="48" spans="1:12" s="3" customFormat="1" ht="12.75" customHeight="1" hidden="1">
      <c r="A48" s="31"/>
      <c r="B48" s="32"/>
      <c r="C48" s="70"/>
      <c r="D48" s="50"/>
      <c r="E48" s="50"/>
      <c r="F48" s="50"/>
      <c r="G48" s="50"/>
      <c r="H48" s="50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70"/>
      <c r="D49" s="50"/>
      <c r="E49" s="50"/>
      <c r="F49" s="50"/>
      <c r="G49" s="50"/>
      <c r="H49" s="50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70"/>
      <c r="D50" s="50"/>
      <c r="E50" s="50"/>
      <c r="F50" s="50"/>
      <c r="G50" s="50"/>
      <c r="H50" s="50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70"/>
      <c r="D51" s="50"/>
      <c r="E51" s="50"/>
      <c r="F51" s="50"/>
      <c r="G51" s="50"/>
      <c r="H51" s="50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70"/>
      <c r="D52" s="50"/>
      <c r="E52" s="50"/>
      <c r="F52" s="50"/>
      <c r="G52" s="50"/>
      <c r="H52" s="50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70"/>
      <c r="D53" s="50"/>
      <c r="E53" s="50"/>
      <c r="F53" s="50"/>
      <c r="G53" s="50"/>
      <c r="H53" s="50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70"/>
      <c r="D54" s="50"/>
      <c r="E54" s="50"/>
      <c r="F54" s="50"/>
      <c r="G54" s="50"/>
      <c r="H54" s="50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70"/>
      <c r="D55" s="50"/>
      <c r="E55" s="50"/>
      <c r="F55" s="50"/>
      <c r="G55" s="50"/>
      <c r="H55" s="50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70"/>
      <c r="D56" s="50"/>
      <c r="E56" s="50"/>
      <c r="F56" s="50"/>
      <c r="G56" s="50"/>
      <c r="H56" s="50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70"/>
      <c r="D57" s="50"/>
      <c r="E57" s="50"/>
      <c r="F57" s="50"/>
      <c r="G57" s="50"/>
      <c r="H57" s="50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70"/>
      <c r="D58" s="50"/>
      <c r="E58" s="50"/>
      <c r="F58" s="50"/>
      <c r="G58" s="50"/>
      <c r="H58" s="50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70"/>
      <c r="D59" s="50"/>
      <c r="E59" s="50"/>
      <c r="F59" s="50"/>
      <c r="G59" s="50"/>
      <c r="H59" s="50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70"/>
      <c r="D60" s="50"/>
      <c r="E60" s="50"/>
      <c r="F60" s="50"/>
      <c r="G60" s="50"/>
      <c r="H60" s="50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70"/>
      <c r="D61" s="50"/>
      <c r="E61" s="50"/>
      <c r="F61" s="50"/>
      <c r="G61" s="50"/>
      <c r="H61" s="50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70"/>
      <c r="D62" s="50"/>
      <c r="E62" s="50"/>
      <c r="F62" s="50"/>
      <c r="G62" s="50"/>
      <c r="H62" s="50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70"/>
      <c r="D63" s="50"/>
      <c r="E63" s="50"/>
      <c r="F63" s="50"/>
      <c r="G63" s="50"/>
      <c r="H63" s="50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70"/>
      <c r="D64" s="50"/>
      <c r="E64" s="50"/>
      <c r="F64" s="50"/>
      <c r="G64" s="50"/>
      <c r="H64" s="50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70"/>
      <c r="D65" s="50"/>
      <c r="E65" s="50"/>
      <c r="F65" s="50"/>
      <c r="G65" s="50"/>
      <c r="H65" s="50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70"/>
      <c r="D66" s="50"/>
      <c r="E66" s="50"/>
      <c r="F66" s="50"/>
      <c r="G66" s="50"/>
      <c r="H66" s="50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70"/>
      <c r="D67" s="50"/>
      <c r="E67" s="50"/>
      <c r="F67" s="50"/>
      <c r="G67" s="50"/>
      <c r="H67" s="50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70"/>
      <c r="D68" s="50"/>
      <c r="E68" s="50"/>
      <c r="F68" s="50"/>
      <c r="G68" s="50"/>
      <c r="H68" s="50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70"/>
      <c r="D69" s="50"/>
      <c r="E69" s="50"/>
      <c r="F69" s="50"/>
      <c r="G69" s="50"/>
      <c r="H69" s="50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70"/>
      <c r="D70" s="50"/>
      <c r="E70" s="50"/>
      <c r="F70" s="50"/>
      <c r="G70" s="50"/>
      <c r="H70" s="50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71">
        <f>SUM(C43:C47)</f>
        <v>0</v>
      </c>
      <c r="D71" s="51"/>
      <c r="E71" s="51"/>
      <c r="F71" s="51"/>
      <c r="G71" s="51"/>
      <c r="H71" s="51"/>
      <c r="I71" s="52"/>
      <c r="J71" s="52"/>
      <c r="K71" s="53"/>
      <c r="L71" s="53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4"/>
      <c r="J72" s="54"/>
      <c r="K72" s="55"/>
      <c r="L72" s="55"/>
    </row>
    <row r="73" spans="1:12" s="1" customFormat="1" ht="15" customHeight="1" hidden="1">
      <c r="A73" s="47" t="s">
        <v>13</v>
      </c>
      <c r="B73" s="56"/>
      <c r="C73" s="45"/>
      <c r="D73" s="36"/>
      <c r="E73" s="36"/>
      <c r="F73" s="36"/>
      <c r="G73" s="36"/>
      <c r="H73" s="36"/>
      <c r="I73" s="36"/>
      <c r="J73" s="36"/>
      <c r="K73" s="45"/>
      <c r="L73" s="45"/>
    </row>
    <row r="74" spans="1:12" s="1" customFormat="1" ht="15.75" hidden="1">
      <c r="A74" s="57" t="s">
        <v>37</v>
      </c>
      <c r="B74" s="58">
        <v>40511.517164351855</v>
      </c>
      <c r="C74" s="49"/>
      <c r="D74" s="48"/>
      <c r="E74" s="48"/>
      <c r="F74" s="48">
        <v>14.7</v>
      </c>
      <c r="G74" s="48"/>
      <c r="H74" s="48"/>
      <c r="I74" s="48"/>
      <c r="J74" s="48"/>
      <c r="K74" s="49"/>
      <c r="L74" s="49"/>
    </row>
    <row r="75" spans="1:12" s="1" customFormat="1" ht="15" customHeight="1" hidden="1">
      <c r="A75" s="57" t="s">
        <v>16</v>
      </c>
      <c r="B75" s="58">
        <v>41011.420266203706</v>
      </c>
      <c r="C75" s="49"/>
      <c r="D75" s="48"/>
      <c r="E75" s="48"/>
      <c r="F75" s="48">
        <v>0.5</v>
      </c>
      <c r="G75" s="48"/>
      <c r="H75" s="48"/>
      <c r="I75" s="48"/>
      <c r="J75" s="48"/>
      <c r="K75" s="49"/>
      <c r="L75" s="49"/>
    </row>
    <row r="76" spans="1:12" s="1" customFormat="1" ht="15" customHeight="1" hidden="1">
      <c r="A76" s="57" t="s">
        <v>17</v>
      </c>
      <c r="B76" s="58">
        <v>41165.41675925926</v>
      </c>
      <c r="C76" s="49"/>
      <c r="D76" s="48"/>
      <c r="E76" s="48"/>
      <c r="F76" s="48">
        <v>1.5</v>
      </c>
      <c r="G76" s="48"/>
      <c r="H76" s="48"/>
      <c r="I76" s="48"/>
      <c r="J76" s="48"/>
      <c r="K76" s="49"/>
      <c r="L76" s="49"/>
    </row>
    <row r="77" spans="1:12" s="1" customFormat="1" ht="15" customHeight="1" hidden="1">
      <c r="A77" s="57" t="s">
        <v>18</v>
      </c>
      <c r="B77" s="58">
        <v>41170.4837962963</v>
      </c>
      <c r="C77" s="49"/>
      <c r="D77" s="48"/>
      <c r="E77" s="48"/>
      <c r="F77" s="48">
        <v>3</v>
      </c>
      <c r="G77" s="48"/>
      <c r="H77" s="48"/>
      <c r="I77" s="48"/>
      <c r="J77" s="48"/>
      <c r="K77" s="49"/>
      <c r="L77" s="49"/>
    </row>
    <row r="78" spans="1:12" s="1" customFormat="1" ht="15" customHeight="1" hidden="1">
      <c r="A78" s="57" t="s">
        <v>19</v>
      </c>
      <c r="B78" s="24">
        <v>41176.49119212963</v>
      </c>
      <c r="C78" s="49"/>
      <c r="D78" s="48"/>
      <c r="E78" s="48"/>
      <c r="F78" s="48">
        <v>6</v>
      </c>
      <c r="G78" s="48"/>
      <c r="H78" s="48"/>
      <c r="I78" s="48"/>
      <c r="J78" s="48"/>
      <c r="K78" s="49"/>
      <c r="L78" s="49"/>
    </row>
    <row r="79" spans="1:12" s="1" customFormat="1" ht="15" customHeight="1" hidden="1">
      <c r="A79" s="57" t="s">
        <v>20</v>
      </c>
      <c r="B79" s="58">
        <v>41172.416666666664</v>
      </c>
      <c r="C79" s="49"/>
      <c r="D79" s="48"/>
      <c r="E79" s="48"/>
      <c r="F79" s="48">
        <v>1</v>
      </c>
      <c r="G79" s="48"/>
      <c r="H79" s="48"/>
      <c r="I79" s="48"/>
      <c r="J79" s="48"/>
      <c r="K79" s="49"/>
      <c r="L79" s="49"/>
    </row>
    <row r="80" spans="1:12" s="1" customFormat="1" ht="15" customHeight="1" hidden="1">
      <c r="A80" s="59" t="s">
        <v>50</v>
      </c>
      <c r="B80" s="58">
        <v>41051.416666666664</v>
      </c>
      <c r="C80" s="49"/>
      <c r="D80" s="48"/>
      <c r="E80" s="48"/>
      <c r="F80" s="48">
        <v>4.8</v>
      </c>
      <c r="G80" s="48"/>
      <c r="H80" s="48"/>
      <c r="I80" s="48"/>
      <c r="J80" s="48"/>
      <c r="K80" s="49"/>
      <c r="L80" s="49"/>
    </row>
    <row r="81" spans="1:12" s="1" customFormat="1" ht="15" customHeight="1" hidden="1">
      <c r="A81" s="57" t="s">
        <v>21</v>
      </c>
      <c r="B81" s="58">
        <v>40603.52353009259</v>
      </c>
      <c r="C81" s="49"/>
      <c r="D81" s="48"/>
      <c r="E81" s="48"/>
      <c r="F81" s="48">
        <v>7.3</v>
      </c>
      <c r="G81" s="48"/>
      <c r="H81" s="48"/>
      <c r="I81" s="48"/>
      <c r="J81" s="48"/>
      <c r="K81" s="49"/>
      <c r="L81" s="49"/>
    </row>
    <row r="82" spans="1:12" s="1" customFormat="1" ht="15" customHeight="1" hidden="1">
      <c r="A82" s="57" t="s">
        <v>22</v>
      </c>
      <c r="B82" s="24">
        <v>41172.418761574074</v>
      </c>
      <c r="C82" s="49"/>
      <c r="D82" s="48"/>
      <c r="E82" s="48"/>
      <c r="F82" s="48">
        <v>5.31</v>
      </c>
      <c r="G82" s="48"/>
      <c r="H82" s="48"/>
      <c r="I82" s="48"/>
      <c r="J82" s="48"/>
      <c r="K82" s="49"/>
      <c r="L82" s="49"/>
    </row>
    <row r="83" spans="1:12" s="1" customFormat="1" ht="15" customHeight="1" hidden="1">
      <c r="A83" s="57" t="s">
        <v>23</v>
      </c>
      <c r="B83" s="24">
        <v>41170.48428240741</v>
      </c>
      <c r="C83" s="49"/>
      <c r="D83" s="48"/>
      <c r="E83" s="48"/>
      <c r="F83" s="48">
        <v>4.29</v>
      </c>
      <c r="G83" s="48"/>
      <c r="H83" s="48"/>
      <c r="I83" s="48"/>
      <c r="J83" s="48"/>
      <c r="K83" s="49"/>
      <c r="L83" s="49"/>
    </row>
    <row r="84" spans="1:12" s="1" customFormat="1" ht="15" customHeight="1" hidden="1">
      <c r="A84" s="57" t="s">
        <v>24</v>
      </c>
      <c r="B84" s="24">
        <v>41183.48479166667</v>
      </c>
      <c r="C84" s="49"/>
      <c r="D84" s="48"/>
      <c r="E84" s="48"/>
      <c r="F84" s="48">
        <v>3.11</v>
      </c>
      <c r="G84" s="48"/>
      <c r="H84" s="48"/>
      <c r="I84" s="48"/>
      <c r="J84" s="48"/>
      <c r="K84" s="49"/>
      <c r="L84" s="49"/>
    </row>
    <row r="85" spans="1:12" s="1" customFormat="1" ht="15" customHeight="1" hidden="1">
      <c r="A85" s="57" t="s">
        <v>25</v>
      </c>
      <c r="B85" s="24">
        <v>41151.43633101852</v>
      </c>
      <c r="C85" s="49"/>
      <c r="D85" s="48"/>
      <c r="E85" s="48"/>
      <c r="F85" s="48">
        <v>0.85</v>
      </c>
      <c r="G85" s="48"/>
      <c r="H85" s="48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8"/>
      <c r="J86" s="48"/>
      <c r="K86" s="49"/>
      <c r="L86" s="49"/>
    </row>
    <row r="87" spans="1:12" s="1" customFormat="1" ht="15" customHeight="1" hidden="1">
      <c r="A87" s="31" t="s">
        <v>27</v>
      </c>
      <c r="B87" s="24">
        <v>40277.5146875</v>
      </c>
      <c r="C87" s="49"/>
      <c r="D87" s="48"/>
      <c r="E87" s="48"/>
      <c r="F87" s="48"/>
      <c r="G87" s="48"/>
      <c r="H87" s="48"/>
      <c r="I87" s="48"/>
      <c r="J87" s="48"/>
      <c r="K87" s="49"/>
      <c r="L87" s="49"/>
    </row>
    <row r="88" spans="1:12" s="1" customFormat="1" ht="15" customHeight="1" hidden="1">
      <c r="A88" s="57" t="s">
        <v>38</v>
      </c>
      <c r="B88" s="58">
        <v>41157.45</v>
      </c>
      <c r="C88" s="49"/>
      <c r="D88" s="48"/>
      <c r="E88" s="48"/>
      <c r="F88" s="48">
        <v>2.5</v>
      </c>
      <c r="G88" s="48"/>
      <c r="H88" s="48"/>
      <c r="I88" s="48"/>
      <c r="J88" s="48"/>
      <c r="K88" s="49"/>
      <c r="L88" s="49"/>
    </row>
    <row r="89" spans="1:12" s="1" customFormat="1" ht="15" customHeight="1" hidden="1">
      <c r="A89" s="57" t="s">
        <v>28</v>
      </c>
      <c r="B89" s="58">
        <v>40504.445763888885</v>
      </c>
      <c r="C89" s="49"/>
      <c r="D89" s="48"/>
      <c r="E89" s="48"/>
      <c r="F89" s="48">
        <v>0.1</v>
      </c>
      <c r="G89" s="48"/>
      <c r="H89" s="48"/>
      <c r="I89" s="48"/>
      <c r="J89" s="48"/>
      <c r="K89" s="49"/>
      <c r="L89" s="49"/>
    </row>
    <row r="90" spans="1:12" s="1" customFormat="1" ht="15" customHeight="1" hidden="1">
      <c r="A90" s="57" t="s">
        <v>29</v>
      </c>
      <c r="B90" s="58">
        <v>40744.416666666664</v>
      </c>
      <c r="C90" s="49"/>
      <c r="D90" s="48"/>
      <c r="E90" s="48"/>
      <c r="F90" s="48">
        <v>3.11</v>
      </c>
      <c r="G90" s="48"/>
      <c r="H90" s="48"/>
      <c r="I90" s="48"/>
      <c r="J90" s="48"/>
      <c r="K90" s="49"/>
      <c r="L90" s="49"/>
    </row>
    <row r="91" spans="1:12" s="1" customFormat="1" ht="15" customHeight="1" hidden="1">
      <c r="A91" s="57" t="s">
        <v>30</v>
      </c>
      <c r="B91" s="24">
        <v>41156.46822916667</v>
      </c>
      <c r="C91" s="49"/>
      <c r="D91" s="48"/>
      <c r="E91" s="48"/>
      <c r="F91" s="48">
        <v>25.7</v>
      </c>
      <c r="G91" s="48"/>
      <c r="H91" s="48"/>
      <c r="I91" s="48"/>
      <c r="J91" s="48"/>
      <c r="K91" s="49"/>
      <c r="L91" s="49"/>
    </row>
    <row r="92" spans="1:12" s="1" customFormat="1" ht="15" customHeight="1" hidden="1">
      <c r="A92" s="57" t="s">
        <v>31</v>
      </c>
      <c r="B92" s="24">
        <v>41151.431655092594</v>
      </c>
      <c r="C92" s="49"/>
      <c r="D92" s="48"/>
      <c r="E92" s="48"/>
      <c r="F92" s="48">
        <v>13</v>
      </c>
      <c r="G92" s="48"/>
      <c r="H92" s="48"/>
      <c r="I92" s="48"/>
      <c r="J92" s="48"/>
      <c r="K92" s="49"/>
      <c r="L92" s="49"/>
    </row>
    <row r="93" spans="1:12" s="1" customFormat="1" ht="15" customHeight="1" hidden="1">
      <c r="A93" s="57" t="s">
        <v>32</v>
      </c>
      <c r="B93" s="58">
        <v>41151.438206018516</v>
      </c>
      <c r="C93" s="49"/>
      <c r="D93" s="48"/>
      <c r="E93" s="48"/>
      <c r="F93" s="48">
        <v>3.05</v>
      </c>
      <c r="G93" s="48"/>
      <c r="H93" s="48"/>
      <c r="I93" s="48"/>
      <c r="J93" s="48"/>
      <c r="K93" s="49"/>
      <c r="L93" s="49"/>
    </row>
    <row r="94" spans="1:12" s="1" customFormat="1" ht="15" customHeight="1" hidden="1">
      <c r="A94" s="57" t="s">
        <v>45</v>
      </c>
      <c r="B94" s="58">
        <v>40983.437314814815</v>
      </c>
      <c r="C94" s="49"/>
      <c r="D94" s="48"/>
      <c r="E94" s="48"/>
      <c r="F94" s="26">
        <v>2</v>
      </c>
      <c r="G94" s="26"/>
      <c r="H94" s="26"/>
      <c r="I94" s="48"/>
      <c r="J94" s="48"/>
      <c r="K94" s="49"/>
      <c r="L94" s="49"/>
    </row>
    <row r="95" spans="1:12" s="1" customFormat="1" ht="15" customHeight="1" hidden="1">
      <c r="A95" s="57" t="s">
        <v>33</v>
      </c>
      <c r="B95" s="24">
        <v>41187.53078703704</v>
      </c>
      <c r="C95" s="49"/>
      <c r="D95" s="48"/>
      <c r="E95" s="48"/>
      <c r="F95" s="48">
        <v>2.3</v>
      </c>
      <c r="G95" s="48"/>
      <c r="H95" s="48"/>
      <c r="I95" s="48"/>
      <c r="J95" s="48"/>
      <c r="K95" s="49"/>
      <c r="L95" s="49"/>
    </row>
    <row r="96" spans="1:12" s="1" customFormat="1" ht="15" customHeight="1" hidden="1">
      <c r="A96" s="57" t="s">
        <v>34</v>
      </c>
      <c r="B96" s="58">
        <v>40777.53954861111</v>
      </c>
      <c r="C96" s="49"/>
      <c r="D96" s="48"/>
      <c r="E96" s="48"/>
      <c r="F96" s="48">
        <v>8.2</v>
      </c>
      <c r="G96" s="48"/>
      <c r="H96" s="48"/>
      <c r="I96" s="48"/>
      <c r="J96" s="48"/>
      <c r="K96" s="49"/>
      <c r="L96" s="49"/>
    </row>
    <row r="97" spans="1:12" s="1" customFormat="1" ht="15" customHeight="1" hidden="1">
      <c r="A97" s="57" t="s">
        <v>35</v>
      </c>
      <c r="B97" s="58">
        <v>40962.49949074074</v>
      </c>
      <c r="C97" s="49"/>
      <c r="D97" s="48"/>
      <c r="E97" s="48"/>
      <c r="F97" s="48">
        <v>1.5</v>
      </c>
      <c r="G97" s="48"/>
      <c r="H97" s="48"/>
      <c r="I97" s="48"/>
      <c r="J97" s="48"/>
      <c r="K97" s="49"/>
      <c r="L97" s="49"/>
    </row>
    <row r="98" spans="1:12" s="1" customFormat="1" ht="15" customHeight="1" hidden="1">
      <c r="A98" s="57" t="s">
        <v>36</v>
      </c>
      <c r="B98" s="58">
        <v>41151.43040509259</v>
      </c>
      <c r="C98" s="49"/>
      <c r="D98" s="48"/>
      <c r="E98" s="48"/>
      <c r="F98" s="48">
        <v>10</v>
      </c>
      <c r="G98" s="48"/>
      <c r="H98" s="48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5"/>
      <c r="L100" s="45"/>
    </row>
    <row r="101" spans="1:12" ht="15.75">
      <c r="A101" s="60" t="s">
        <v>14</v>
      </c>
      <c r="B101" s="61"/>
      <c r="C101" s="61"/>
      <c r="D101" s="61"/>
      <c r="E101" s="61"/>
      <c r="F101" s="61"/>
      <c r="G101" s="61"/>
      <c r="H101" s="61"/>
      <c r="I101" s="61"/>
      <c r="J101" s="61"/>
      <c r="K101" s="61"/>
      <c r="L101" s="61"/>
    </row>
    <row r="102" spans="1:12" ht="15.75">
      <c r="A102" s="60" t="s">
        <v>43</v>
      </c>
      <c r="B102" s="62"/>
      <c r="C102" s="63"/>
      <c r="D102" s="64"/>
      <c r="E102" s="64"/>
      <c r="F102" s="64"/>
      <c r="G102" s="64"/>
      <c r="H102" s="64"/>
      <c r="I102" s="64"/>
      <c r="J102" s="64"/>
      <c r="K102" s="64"/>
      <c r="L102" s="64"/>
    </row>
    <row r="103" spans="1:12" ht="15.75">
      <c r="A103" s="60" t="s">
        <v>44</v>
      </c>
      <c r="B103" s="37"/>
      <c r="C103" s="65"/>
      <c r="D103" s="28"/>
      <c r="E103" s="28"/>
      <c r="F103" s="28"/>
      <c r="G103" s="28"/>
      <c r="H103" s="28"/>
      <c r="I103" s="28"/>
      <c r="J103" s="28"/>
      <c r="K103" s="66"/>
      <c r="L103" s="66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3095.4</v>
      </c>
      <c r="C2" s="16">
        <v>26400</v>
      </c>
      <c r="D2" s="17">
        <v>83160</v>
      </c>
      <c r="E2" s="16">
        <v>2</v>
      </c>
      <c r="F2" s="18">
        <f>B22</f>
        <v>6592.5848858969985</v>
      </c>
      <c r="G2" s="5"/>
    </row>
    <row r="3" spans="1:7" ht="15">
      <c r="A3" s="14" t="s">
        <v>62</v>
      </c>
      <c r="B3" s="15">
        <f>B14</f>
        <v>1400.14</v>
      </c>
      <c r="C3" s="16">
        <v>0</v>
      </c>
      <c r="D3" s="17">
        <v>0</v>
      </c>
      <c r="E3" s="16">
        <v>0</v>
      </c>
      <c r="F3" s="18">
        <f>B23</f>
        <v>178.78234410000002</v>
      </c>
      <c r="G3" s="5"/>
    </row>
    <row r="4" spans="1:7" ht="15">
      <c r="A4" s="14" t="s">
        <v>63</v>
      </c>
      <c r="B4" s="15">
        <f>B15</f>
        <v>757.66</v>
      </c>
      <c r="C4" s="16">
        <f>SUM(C2:C3)</f>
        <v>26400</v>
      </c>
      <c r="D4" s="17">
        <f>SUM(D2:D3)</f>
        <v>83160</v>
      </c>
      <c r="E4" s="16">
        <f>SUM(E2:E3)</f>
        <v>2</v>
      </c>
      <c r="F4" s="18">
        <f>B24</f>
        <v>6771.3672299969985</v>
      </c>
      <c r="G4" s="5"/>
    </row>
    <row r="7" spans="1:10" ht="16.5">
      <c r="A7" s="81">
        <v>43962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64</v>
      </c>
      <c r="B10" s="86" t="s">
        <v>65</v>
      </c>
      <c r="C10" s="86" t="s">
        <v>66</v>
      </c>
      <c r="D10" s="86" t="s">
        <v>67</v>
      </c>
      <c r="H10" s="6"/>
      <c r="I10" s="6"/>
      <c r="J10" s="6"/>
    </row>
    <row r="11" spans="1:10" ht="16.5">
      <c r="A11" s="85"/>
      <c r="B11" s="87">
        <v>43962</v>
      </c>
      <c r="C11" s="87">
        <v>43959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99</v>
      </c>
      <c r="B13" s="89">
        <v>3095.4</v>
      </c>
      <c r="C13" s="89">
        <v>3095.23</v>
      </c>
      <c r="D13" s="90">
        <v>0.17000000000007276</v>
      </c>
      <c r="H13" s="6"/>
      <c r="I13" s="6"/>
      <c r="J13" s="6"/>
    </row>
    <row r="14" spans="1:10" ht="16.5">
      <c r="A14" s="88" t="s">
        <v>100</v>
      </c>
      <c r="B14" s="91">
        <v>1400.14</v>
      </c>
      <c r="C14" s="89">
        <v>1400.14</v>
      </c>
      <c r="D14" s="90">
        <v>0</v>
      </c>
      <c r="H14" s="6"/>
      <c r="I14" s="6"/>
      <c r="J14" s="6"/>
    </row>
    <row r="15" spans="1:10" ht="16.5">
      <c r="A15" s="88" t="s">
        <v>101</v>
      </c>
      <c r="B15" s="91">
        <v>757.66</v>
      </c>
      <c r="C15" s="89">
        <v>757.62</v>
      </c>
      <c r="D15" s="90">
        <v>0.03999999999996362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102</v>
      </c>
      <c r="B19" s="93" t="s">
        <v>103</v>
      </c>
      <c r="C19" s="86" t="s">
        <v>103</v>
      </c>
      <c r="D19" s="94" t="s">
        <v>104</v>
      </c>
      <c r="G19" s="4"/>
      <c r="H19" s="6"/>
      <c r="I19" s="6"/>
      <c r="J19" s="6"/>
    </row>
    <row r="20" spans="1:10" ht="16.5">
      <c r="A20" s="88"/>
      <c r="B20" s="87">
        <v>43962</v>
      </c>
      <c r="C20" s="87">
        <v>43959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99</v>
      </c>
      <c r="B22" s="95">
        <v>6592.5848858969985</v>
      </c>
      <c r="C22" s="95">
        <v>6592.232801896998</v>
      </c>
      <c r="D22" s="88">
        <v>0.3520840000001044</v>
      </c>
      <c r="H22" s="6"/>
      <c r="I22" s="6"/>
      <c r="J22" s="6"/>
    </row>
    <row r="23" spans="1:10" ht="16.5">
      <c r="A23" s="88" t="s">
        <v>100</v>
      </c>
      <c r="B23" s="95">
        <v>178.78234410000002</v>
      </c>
      <c r="C23" s="95">
        <v>178.78234410000002</v>
      </c>
      <c r="D23" s="90">
        <v>0</v>
      </c>
      <c r="H23" s="6"/>
      <c r="I23" s="6"/>
      <c r="J23" s="6"/>
    </row>
    <row r="24" spans="1:10" ht="16.5">
      <c r="A24" s="88" t="s">
        <v>101</v>
      </c>
      <c r="B24" s="95">
        <v>6771.3672299969985</v>
      </c>
      <c r="C24" s="95">
        <v>6771.015145996998</v>
      </c>
      <c r="D24" s="88">
        <v>0.3520840000001044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6" t="s">
        <v>15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>
      <c r="A2" s="97" t="s">
        <v>76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spans="1:13" ht="15">
      <c r="A3" s="98" t="s">
        <v>108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100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90</v>
      </c>
      <c r="B5" s="73" t="s">
        <v>78</v>
      </c>
      <c r="C5" s="35">
        <v>0</v>
      </c>
      <c r="D5" s="30"/>
      <c r="E5" s="50"/>
      <c r="F5" s="50"/>
      <c r="G5" s="50">
        <v>100</v>
      </c>
      <c r="H5" s="50">
        <v>100</v>
      </c>
      <c r="I5" s="27"/>
      <c r="J5" s="27"/>
      <c r="K5" s="27"/>
      <c r="L5" s="30"/>
      <c r="M5" s="30"/>
    </row>
    <row r="6" spans="1:13" ht="15.75">
      <c r="A6" s="31" t="s">
        <v>89</v>
      </c>
      <c r="B6" s="73" t="s">
        <v>79</v>
      </c>
      <c r="C6" s="35">
        <v>0</v>
      </c>
      <c r="D6" s="30"/>
      <c r="E6" s="50"/>
      <c r="F6" s="50"/>
      <c r="G6" s="50">
        <v>0.55</v>
      </c>
      <c r="H6" s="50">
        <v>0.55</v>
      </c>
      <c r="I6" s="27"/>
      <c r="J6" s="27"/>
      <c r="K6" s="27"/>
      <c r="L6" s="30"/>
      <c r="M6" s="30"/>
    </row>
    <row r="7" spans="1:13" ht="15.75">
      <c r="A7" s="31" t="s">
        <v>97</v>
      </c>
      <c r="B7" s="73" t="s">
        <v>79</v>
      </c>
      <c r="C7" s="35">
        <v>0</v>
      </c>
      <c r="D7" s="30"/>
      <c r="E7" s="50"/>
      <c r="F7" s="50"/>
      <c r="G7" s="50">
        <v>6.25</v>
      </c>
      <c r="H7" s="50">
        <v>6.25</v>
      </c>
      <c r="I7" s="27"/>
      <c r="J7" s="27"/>
      <c r="K7" s="27"/>
      <c r="L7" s="30"/>
      <c r="M7" s="30"/>
    </row>
    <row r="8" spans="1:13" ht="15.75" customHeight="1" hidden="1">
      <c r="A8" s="31"/>
      <c r="B8" s="31"/>
      <c r="C8" s="32"/>
      <c r="D8" s="30"/>
      <c r="E8" s="50"/>
      <c r="F8" s="50"/>
      <c r="G8" s="50"/>
      <c r="H8" s="50"/>
      <c r="I8" s="27"/>
      <c r="J8" s="27"/>
      <c r="K8" s="27"/>
      <c r="L8" s="30"/>
      <c r="M8" s="30"/>
    </row>
    <row r="9" spans="1:13" ht="15.75" customHeight="1" hidden="1">
      <c r="A9" s="31"/>
      <c r="B9" s="31"/>
      <c r="C9" s="32"/>
      <c r="D9" s="30"/>
      <c r="E9" s="50"/>
      <c r="F9" s="50"/>
      <c r="G9" s="50"/>
      <c r="H9" s="50"/>
      <c r="I9" s="27"/>
      <c r="J9" s="27"/>
      <c r="K9" s="27"/>
      <c r="L9" s="30"/>
      <c r="M9" s="30"/>
    </row>
    <row r="10" spans="1:13" ht="15.75" customHeight="1" hidden="1">
      <c r="A10" s="31"/>
      <c r="B10" s="31"/>
      <c r="C10" s="32"/>
      <c r="D10" s="30"/>
      <c r="E10" s="50"/>
      <c r="F10" s="50"/>
      <c r="G10" s="50"/>
      <c r="H10" s="50"/>
      <c r="I10" s="27"/>
      <c r="J10" s="27"/>
      <c r="K10" s="27"/>
      <c r="L10" s="30"/>
      <c r="M10" s="30"/>
    </row>
    <row r="11" spans="1:13" ht="15.75" customHeight="1" hidden="1">
      <c r="A11" s="31"/>
      <c r="B11" s="31"/>
      <c r="C11" s="32"/>
      <c r="D11" s="30"/>
      <c r="E11" s="50"/>
      <c r="F11" s="50"/>
      <c r="G11" s="50"/>
      <c r="H11" s="50"/>
      <c r="I11" s="27"/>
      <c r="J11" s="27"/>
      <c r="K11" s="27"/>
      <c r="L11" s="30"/>
      <c r="M11" s="30"/>
    </row>
    <row r="12" spans="1:13" ht="15.75" customHeight="1" hidden="1">
      <c r="A12" s="31"/>
      <c r="B12" s="31"/>
      <c r="C12" s="32"/>
      <c r="D12" s="30"/>
      <c r="E12" s="50"/>
      <c r="F12" s="50"/>
      <c r="G12" s="50"/>
      <c r="H12" s="50"/>
      <c r="I12" s="27"/>
      <c r="J12" s="27"/>
      <c r="K12" s="27"/>
      <c r="L12" s="30"/>
      <c r="M12" s="30"/>
    </row>
    <row r="13" spans="1:13" ht="15.75" customHeight="1" hidden="1">
      <c r="A13" s="31"/>
      <c r="B13" s="31"/>
      <c r="C13" s="32"/>
      <c r="D13" s="30"/>
      <c r="E13" s="50"/>
      <c r="F13" s="50"/>
      <c r="G13" s="50"/>
      <c r="H13" s="50"/>
      <c r="I13" s="27"/>
      <c r="J13" s="27"/>
      <c r="K13" s="27"/>
      <c r="L13" s="30"/>
      <c r="M13" s="30"/>
    </row>
    <row r="14" spans="1:13" ht="15.75" customHeight="1" hidden="1">
      <c r="A14" s="31"/>
      <c r="B14" s="31"/>
      <c r="C14" s="32"/>
      <c r="D14" s="30"/>
      <c r="E14" s="50"/>
      <c r="F14" s="50"/>
      <c r="G14" s="50"/>
      <c r="H14" s="50"/>
      <c r="I14" s="27"/>
      <c r="J14" s="27"/>
      <c r="K14" s="27"/>
      <c r="L14" s="30"/>
      <c r="M14" s="30"/>
    </row>
    <row r="15" spans="1:13" ht="15.75" customHeight="1" hidden="1">
      <c r="A15" s="31"/>
      <c r="B15" s="31"/>
      <c r="C15" s="32"/>
      <c r="D15" s="30"/>
      <c r="E15" s="50"/>
      <c r="F15" s="50"/>
      <c r="G15" s="50"/>
      <c r="H15" s="50"/>
      <c r="I15" s="27"/>
      <c r="J15" s="27"/>
      <c r="K15" s="27"/>
      <c r="L15" s="30"/>
      <c r="M15" s="30"/>
    </row>
    <row r="16" spans="1:13" ht="15.75" customHeight="1" hidden="1">
      <c r="A16" s="31"/>
      <c r="B16" s="31"/>
      <c r="C16" s="32"/>
      <c r="D16" s="30"/>
      <c r="E16" s="50"/>
      <c r="F16" s="50"/>
      <c r="G16" s="50"/>
      <c r="H16" s="50"/>
      <c r="I16" s="27"/>
      <c r="J16" s="27"/>
      <c r="K16" s="27"/>
      <c r="L16" s="30"/>
      <c r="M16" s="30"/>
    </row>
    <row r="17" spans="1:13" ht="15.75" customHeight="1" hidden="1">
      <c r="A17" s="31"/>
      <c r="B17" s="31"/>
      <c r="C17" s="32"/>
      <c r="D17" s="30"/>
      <c r="E17" s="50"/>
      <c r="F17" s="50"/>
      <c r="G17" s="50"/>
      <c r="H17" s="50"/>
      <c r="I17" s="27"/>
      <c r="J17" s="27"/>
      <c r="K17" s="27"/>
      <c r="L17" s="30"/>
      <c r="M17" s="30"/>
    </row>
    <row r="18" spans="1:13" ht="15.75" customHeight="1" hidden="1">
      <c r="A18" s="31"/>
      <c r="B18" s="31"/>
      <c r="C18" s="32"/>
      <c r="D18" s="30"/>
      <c r="E18" s="50"/>
      <c r="F18" s="50"/>
      <c r="G18" s="50"/>
      <c r="H18" s="50"/>
      <c r="I18" s="27"/>
      <c r="J18" s="27"/>
      <c r="K18" s="27"/>
      <c r="L18" s="30"/>
      <c r="M18" s="30"/>
    </row>
    <row r="19" spans="1:13" ht="15.75">
      <c r="A19" s="46" t="s">
        <v>10</v>
      </c>
      <c r="B19" s="46"/>
      <c r="C19" s="24"/>
      <c r="D19" s="35">
        <f>SUM(D5:D18)</f>
        <v>0</v>
      </c>
      <c r="E19" s="50"/>
      <c r="F19" s="50"/>
      <c r="G19" s="50"/>
      <c r="H19" s="50"/>
      <c r="I19" s="27"/>
      <c r="J19" s="27"/>
      <c r="K19" s="27"/>
      <c r="L19" s="30"/>
      <c r="M19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2020-05-11T16:16:44Z</dcterms:modified>
  <cp:category/>
  <cp:version/>
  <cp:contentType/>
  <cp:contentStatus/>
</cp:coreProperties>
</file>