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<sst xmlns="http://schemas.openxmlformats.org/spreadsheetml/2006/main" count="134" uniqueCount="110">
  <si>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</si>
  <si>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</si>
  <si>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</si>
  <si>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</si>
  <si>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</si>
  <si>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</si>
  <si>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</si>
  <si>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</si>
  <si>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</si>
  <si>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</si>
  <si>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</si>
  <si>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</si>
  <si>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</si>
  <si>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</si>
  <si>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</si>
  <si>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</si>
  <si>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</si>
  <si>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</si>
  <si>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</si>
  <si>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</si>
  <si>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</si>
  <si>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</si>
  <si>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</si>
  <si>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</si>
  <si>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</si>
  <si>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</si>
  <si>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</si>
  <si>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</si>
  <si>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</si>
  <si>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</si>
  <si>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</si>
  <si>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</si>
  <si>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</si>
  <si>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</si>
  <si>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</si>
  <si>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</si>
  <si>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</si>
  <si>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</si>
  <si>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</si>
  <si>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</si>
  <si>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</si>
  <si>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</si>
  <si>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</si>
  <si>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</si>
  <si>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</si>
  <si>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</si>
  <si>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</si>
  <si>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</si>
  <si>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</si>
  <si>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</si>
  <si>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</si>
  <si>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</si>
  <si>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</si>
  <si>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</si>
  <si>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</si>
  <si>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</si>
  <si>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</si>
  <si>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</si>
  <si>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</si>
  <si>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</si>
  <si>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</si>
  <si>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</si>
  <si>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</si>
  <si>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</si>
  <si>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</si>
  <si>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</si>
  <si>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</si>
  <si>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</si>
  <si>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</si>
  <si>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</si>
  <si>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</si>
  <si>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</si>
  <si>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</si>
  <si>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</si>
  <si>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</si>
  <si>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</si>
  <si>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</si>
  <si>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</si>
  <si>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</si>
  <si>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</si>
  <si>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</si>
  <si>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</si>
  <si>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</si>
  <si>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</si>
  <si>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</si>
  <si>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</si>
  <si>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</si>
  <si>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</si>
  <si>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</si>
  <si>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</si>
  <si>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</si>
  <si>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</si>
  <si>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</si>
  <si>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</si>
  <si>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</si>
  <si>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</si>
  <si>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</si>
  <si>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West India Biscuit Company Limited</t>
  </si>
  <si>
    <t>Emera Deposit Receipt</t>
  </si>
  <si>
    <t>Shri Karni Holdings Limited</t>
  </si>
  <si>
    <t>Cave Shepherd and Company Limited</t>
  </si>
  <si>
    <t>Goddard Enterprises Limited</t>
  </si>
  <si>
    <t>FirstCaribbean International Bank -*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</si>
  <si>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</si>
  <si>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</si>
  <si>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</si>
  <si>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</si>
  <si>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</si>
  <si>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</si>
  <si>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Wednesday March 25,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</si>
</sst>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25" zoomScaleNormal="125" zoomScalePageLayoutView="0" workbookViewId="0" topLeftCell="A1">
      <selection activeCell="A1" sqref="A1:L103"/>
    </sheetView>
  </sheetViews>
  <sheetFormatPr defaultColWidth="9.140625" defaultRowHeight="15"/>
  <cols>
    <col min="1" max="1" width="49.421875" style="0" bestFit="1" customWidth="1"/>
    <col min="2" max="2" width="11.140625" style="0" bestFit="1" customWidth="1"/>
    <col min="3" max="3" width="9.003906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8515625" style="0" bestFit="1" customWidth="1"/>
    <col min="8" max="8" width="8.57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">
      <c r="A3" s="94" t="s">
        <v>109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43903</v>
      </c>
      <c r="C6" s="32"/>
      <c r="D6" s="28"/>
      <c r="E6" s="28"/>
      <c r="F6" s="28">
        <v>0.15</v>
      </c>
      <c r="G6" s="28">
        <v>0.15</v>
      </c>
      <c r="H6" s="28"/>
      <c r="I6" s="28">
        <v>0.02</v>
      </c>
      <c r="J6" s="28">
        <v>0.3</v>
      </c>
      <c r="K6" s="35">
        <v>8080</v>
      </c>
      <c r="L6" s="35">
        <v>10500</v>
      </c>
    </row>
    <row r="7" spans="1:12" s="8" customFormat="1" ht="15.75">
      <c r="A7" s="33" t="s">
        <v>17</v>
      </c>
      <c r="B7" s="34">
        <v>43901</v>
      </c>
      <c r="C7" s="32"/>
      <c r="D7" s="28"/>
      <c r="E7" s="28"/>
      <c r="F7" s="28">
        <v>3.1</v>
      </c>
      <c r="G7" s="28">
        <v>3.1</v>
      </c>
      <c r="H7" s="28"/>
      <c r="I7" s="28">
        <v>3.1</v>
      </c>
      <c r="J7" s="28">
        <v>3.56</v>
      </c>
      <c r="K7" s="35">
        <v>9260</v>
      </c>
      <c r="L7" s="35">
        <v>500</v>
      </c>
    </row>
    <row r="8" spans="1:12" s="1" customFormat="1" ht="15.75">
      <c r="A8" s="23" t="s">
        <v>93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94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43886</v>
      </c>
      <c r="C10" s="25"/>
      <c r="D10" s="26"/>
      <c r="E10" s="26"/>
      <c r="F10" s="28">
        <v>0.4</v>
      </c>
      <c r="G10" s="28">
        <v>0.4</v>
      </c>
      <c r="H10" s="28"/>
      <c r="I10" s="26">
        <v>0.4</v>
      </c>
      <c r="J10" s="26">
        <v>0.68</v>
      </c>
      <c r="K10" s="27">
        <v>8483</v>
      </c>
      <c r="L10" s="27">
        <v>25342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100</v>
      </c>
      <c r="B14" s="24">
        <v>43915</v>
      </c>
      <c r="C14" s="25">
        <v>4035</v>
      </c>
      <c r="D14" s="26">
        <v>4.62</v>
      </c>
      <c r="E14" s="26">
        <v>4.62</v>
      </c>
      <c r="F14" s="28">
        <v>4.65</v>
      </c>
      <c r="G14" s="28">
        <v>4.62</v>
      </c>
      <c r="H14" s="28">
        <f>G14-F14</f>
        <v>-0.03000000000000025</v>
      </c>
      <c r="I14" s="26"/>
      <c r="J14" s="26">
        <v>4.62</v>
      </c>
      <c r="K14" s="27"/>
      <c r="L14" s="27">
        <v>45455</v>
      </c>
    </row>
    <row r="15" spans="1:12" s="1" customFormat="1" ht="15.75">
      <c r="A15" s="9" t="s">
        <v>102</v>
      </c>
      <c r="B15" s="24">
        <v>43906</v>
      </c>
      <c r="C15" s="32"/>
      <c r="D15" s="26"/>
      <c r="E15" s="26"/>
      <c r="F15" s="28">
        <v>2.59</v>
      </c>
      <c r="G15" s="28">
        <v>2.59</v>
      </c>
      <c r="H15" s="28"/>
      <c r="I15" s="26"/>
      <c r="J15" s="26">
        <v>2.55</v>
      </c>
      <c r="K15" s="27"/>
      <c r="L15" s="27">
        <v>1000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43915</v>
      </c>
      <c r="C17" s="32">
        <v>3000</v>
      </c>
      <c r="D17" s="28">
        <v>0.16</v>
      </c>
      <c r="E17" s="28">
        <v>0.16</v>
      </c>
      <c r="F17" s="28">
        <v>0.16</v>
      </c>
      <c r="G17" s="28">
        <v>0.16</v>
      </c>
      <c r="H17" s="28">
        <f>G17-F17</f>
        <v>0</v>
      </c>
      <c r="I17" s="28">
        <v>0.16</v>
      </c>
      <c r="J17" s="28">
        <v>0.19</v>
      </c>
      <c r="K17" s="35">
        <v>61207</v>
      </c>
      <c r="L17" s="35">
        <v>37500</v>
      </c>
    </row>
    <row r="18" spans="1:12" s="1" customFormat="1" ht="15.75">
      <c r="A18" s="23" t="s">
        <v>96</v>
      </c>
      <c r="B18" s="24">
        <v>43907</v>
      </c>
      <c r="C18" s="32"/>
      <c r="D18" s="26"/>
      <c r="E18" s="26"/>
      <c r="F18" s="28">
        <v>0.55</v>
      </c>
      <c r="G18" s="28">
        <v>0.55</v>
      </c>
      <c r="H18" s="28"/>
      <c r="I18" s="26">
        <v>0.54</v>
      </c>
      <c r="J18" s="36">
        <v>0.58</v>
      </c>
      <c r="K18" s="27">
        <v>1500</v>
      </c>
      <c r="L18" s="27">
        <v>1945</v>
      </c>
    </row>
    <row r="19" spans="1:12" s="1" customFormat="1" ht="15.75">
      <c r="A19" s="23" t="s">
        <v>101</v>
      </c>
      <c r="B19" s="24">
        <v>43915</v>
      </c>
      <c r="C19" s="32">
        <v>31057</v>
      </c>
      <c r="D19" s="26">
        <v>3.25</v>
      </c>
      <c r="E19" s="26">
        <v>3.25</v>
      </c>
      <c r="F19" s="28">
        <v>3.25</v>
      </c>
      <c r="G19" s="28">
        <v>3.25</v>
      </c>
      <c r="H19" s="28">
        <f>G19-F19</f>
        <v>0</v>
      </c>
      <c r="I19" s="26">
        <v>3.01</v>
      </c>
      <c r="J19" s="26">
        <v>3.74</v>
      </c>
      <c r="K19" s="27">
        <v>20000</v>
      </c>
      <c r="L19" s="27">
        <v>5000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95</v>
      </c>
      <c r="B21" s="73">
        <v>43907</v>
      </c>
      <c r="C21" s="32"/>
      <c r="D21" s="26"/>
      <c r="E21" s="26"/>
      <c r="F21" s="28">
        <v>3.2</v>
      </c>
      <c r="G21" s="28">
        <v>3.2</v>
      </c>
      <c r="H21" s="28"/>
      <c r="I21" s="26">
        <v>3.1</v>
      </c>
      <c r="J21" s="26">
        <v>3.2</v>
      </c>
      <c r="K21" s="27">
        <v>708</v>
      </c>
      <c r="L21" s="27">
        <v>1240</v>
      </c>
    </row>
    <row r="22" spans="1:12" s="1" customFormat="1" ht="15.75" hidden="1">
      <c r="A22" s="23" t="s">
        <v>86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43896</v>
      </c>
      <c r="C26" s="32"/>
      <c r="D26" s="26"/>
      <c r="E26" s="26"/>
      <c r="F26" s="28">
        <v>2.7</v>
      </c>
      <c r="G26" s="28">
        <v>2.7</v>
      </c>
      <c r="H26" s="28"/>
      <c r="I26" s="26"/>
      <c r="J26" s="26">
        <v>2.7</v>
      </c>
      <c r="K26" s="27"/>
      <c r="L26" s="27">
        <v>6264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92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97</v>
      </c>
      <c r="B31" s="24">
        <v>43907</v>
      </c>
      <c r="C31" s="32"/>
      <c r="D31" s="26"/>
      <c r="E31" s="26"/>
      <c r="F31" s="28">
        <v>33</v>
      </c>
      <c r="G31" s="28">
        <v>33</v>
      </c>
      <c r="H31" s="28"/>
      <c r="I31" s="26">
        <v>32</v>
      </c>
      <c r="J31" s="26">
        <v>33</v>
      </c>
      <c r="K31" s="27">
        <v>50</v>
      </c>
      <c r="L31" s="27">
        <v>3385</v>
      </c>
    </row>
    <row r="32" spans="1:12" s="1" customFormat="1" ht="15.75">
      <c r="A32" s="23" t="s">
        <v>98</v>
      </c>
      <c r="B32" s="24">
        <v>43871</v>
      </c>
      <c r="C32" s="32"/>
      <c r="D32" s="26"/>
      <c r="E32" s="26"/>
      <c r="F32" s="28">
        <v>14.56</v>
      </c>
      <c r="G32" s="28">
        <v>15.62</v>
      </c>
      <c r="H32" s="28">
        <f>G32-F32</f>
        <v>1.0599999999999987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38092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87</v>
      </c>
      <c r="B43" s="34">
        <v>43907</v>
      </c>
      <c r="C43" s="76"/>
      <c r="D43" s="54"/>
      <c r="E43" s="54"/>
      <c r="F43" s="54">
        <v>65</v>
      </c>
      <c r="G43" s="54">
        <v>65</v>
      </c>
      <c r="H43" s="28"/>
      <c r="I43" s="28"/>
      <c r="J43" s="28">
        <v>65</v>
      </c>
      <c r="K43" s="28"/>
      <c r="L43" s="32">
        <v>122497</v>
      </c>
    </row>
    <row r="44" spans="1:12" s="3" customFormat="1" ht="14.25">
      <c r="A44" s="23" t="s">
        <v>88</v>
      </c>
      <c r="B44" s="34"/>
      <c r="C44" s="76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85</v>
      </c>
      <c r="B45" s="34">
        <v>43781</v>
      </c>
      <c r="C45" s="76"/>
      <c r="D45" s="54"/>
      <c r="E45" s="54"/>
      <c r="F45" s="54">
        <v>50</v>
      </c>
      <c r="G45" s="54">
        <v>50</v>
      </c>
      <c r="H45" s="71"/>
      <c r="I45" s="28"/>
      <c r="J45" s="28"/>
      <c r="K45" s="32"/>
      <c r="L45" s="32"/>
    </row>
    <row r="46" spans="1:12" s="3" customFormat="1" ht="14.25">
      <c r="A46" s="23" t="s">
        <v>84</v>
      </c>
      <c r="B46" s="34">
        <v>43866</v>
      </c>
      <c r="C46" s="76"/>
      <c r="D46" s="54"/>
      <c r="E46" s="54"/>
      <c r="F46" s="54">
        <v>89</v>
      </c>
      <c r="G46" s="54">
        <v>89</v>
      </c>
      <c r="H46" s="54"/>
      <c r="I46" s="28">
        <v>89</v>
      </c>
      <c r="J46" s="28"/>
      <c r="K46" s="32">
        <v>1847619</v>
      </c>
      <c r="L46" s="32"/>
    </row>
    <row r="47" spans="1:12" s="3" customFormat="1" ht="12.75" customHeight="1">
      <c r="A47" s="23" t="s">
        <v>91</v>
      </c>
      <c r="B47" s="34">
        <v>43914</v>
      </c>
      <c r="C47" s="76"/>
      <c r="D47" s="54"/>
      <c r="E47" s="54"/>
      <c r="F47" s="54">
        <v>65</v>
      </c>
      <c r="G47" s="54">
        <v>65</v>
      </c>
      <c r="H47" s="54">
        <f>G47-F47</f>
        <v>0</v>
      </c>
      <c r="I47" s="28"/>
      <c r="J47" s="28">
        <v>80</v>
      </c>
      <c r="K47" s="32"/>
      <c r="L47" s="32">
        <v>540056</v>
      </c>
    </row>
    <row r="48" spans="1:12" s="3" customFormat="1" ht="12.75" customHeight="1" hidden="1">
      <c r="A48" s="33"/>
      <c r="B48" s="34"/>
      <c r="C48" s="74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74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74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74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74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74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74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74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74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74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74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74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74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74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74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74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74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74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74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74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74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74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74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75">
        <f>SUM(C43:C47)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3183.53</v>
      </c>
      <c r="C2" s="16">
        <v>38092</v>
      </c>
      <c r="D2" s="17">
        <v>120056.95</v>
      </c>
      <c r="E2" s="16">
        <v>4</v>
      </c>
      <c r="F2" s="18">
        <f>B22</f>
        <v>6779.835108099998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778.68</v>
      </c>
      <c r="C4" s="16">
        <f>SUM(C2:C3)</f>
        <v>38092</v>
      </c>
      <c r="D4" s="17">
        <f>SUM(D2:D3)</f>
        <v>120056.95</v>
      </c>
      <c r="E4" s="16">
        <f>SUM(E2:E3)</f>
        <v>4</v>
      </c>
      <c r="F4" s="18">
        <f>B24</f>
        <v>6958.617452199999</v>
      </c>
      <c r="G4" s="5"/>
    </row>
    <row r="7" spans="1:10" ht="16.5">
      <c r="A7" s="77">
        <v>43915</v>
      </c>
      <c r="B7" s="78"/>
      <c r="C7" s="78"/>
      <c r="D7" s="78"/>
      <c r="H7" s="6"/>
      <c r="I7" s="6"/>
      <c r="J7" s="6"/>
    </row>
    <row r="8" spans="1:10" ht="16.5">
      <c r="A8" s="79"/>
      <c r="B8" s="78"/>
      <c r="C8" s="78"/>
      <c r="D8" s="78"/>
      <c r="H8" s="6"/>
      <c r="I8" s="6"/>
      <c r="J8" s="6"/>
    </row>
    <row r="9" spans="1:10" ht="16.5">
      <c r="A9" s="80"/>
      <c r="B9" s="81"/>
      <c r="C9" s="81"/>
      <c r="D9" s="81"/>
      <c r="H9" s="6"/>
      <c r="I9" s="6"/>
      <c r="J9" s="6"/>
    </row>
    <row r="10" spans="1:10" ht="16.5">
      <c r="A10" s="80" t="s">
        <v>64</v>
      </c>
      <c r="B10" s="82" t="s">
        <v>65</v>
      </c>
      <c r="C10" s="82" t="s">
        <v>66</v>
      </c>
      <c r="D10" s="82" t="s">
        <v>67</v>
      </c>
      <c r="H10" s="6"/>
      <c r="I10" s="6"/>
      <c r="J10" s="6"/>
    </row>
    <row r="11" spans="1:10" ht="16.5">
      <c r="A11" s="81"/>
      <c r="B11" s="83">
        <v>43915</v>
      </c>
      <c r="C11" s="83">
        <v>43914</v>
      </c>
      <c r="D11" s="82"/>
      <c r="H11" s="6"/>
      <c r="I11" s="6"/>
      <c r="J11" s="6"/>
    </row>
    <row r="12" spans="1:10" ht="16.5">
      <c r="A12" s="81"/>
      <c r="B12" s="81"/>
      <c r="C12" s="81"/>
      <c r="D12" s="81"/>
      <c r="H12" s="6"/>
      <c r="I12" s="6"/>
      <c r="J12" s="6"/>
    </row>
    <row r="13" spans="1:10" ht="16.5">
      <c r="A13" s="84" t="s">
        <v>103</v>
      </c>
      <c r="B13" s="85">
        <v>3183.53</v>
      </c>
      <c r="C13" s="85">
        <v>3182.69</v>
      </c>
      <c r="D13" s="86">
        <v>0.8400000000001455</v>
      </c>
      <c r="H13" s="6"/>
      <c r="I13" s="6"/>
      <c r="J13" s="6"/>
    </row>
    <row r="14" spans="1:10" ht="16.5">
      <c r="A14" s="84" t="s">
        <v>104</v>
      </c>
      <c r="B14" s="87">
        <v>1400.14</v>
      </c>
      <c r="C14" s="85">
        <v>1400.14</v>
      </c>
      <c r="D14" s="86">
        <v>0</v>
      </c>
      <c r="H14" s="6"/>
      <c r="I14" s="6"/>
      <c r="J14" s="6"/>
    </row>
    <row r="15" spans="1:10" ht="16.5">
      <c r="A15" s="84" t="s">
        <v>105</v>
      </c>
      <c r="B15" s="87">
        <v>778.68</v>
      </c>
      <c r="C15" s="85">
        <v>778.48</v>
      </c>
      <c r="D15" s="86">
        <v>0.1999999999999318</v>
      </c>
      <c r="H15" s="6"/>
      <c r="I15" s="6"/>
      <c r="J15" s="6"/>
    </row>
    <row r="16" spans="1:10" ht="16.5">
      <c r="A16" s="84"/>
      <c r="B16" s="84"/>
      <c r="C16" s="84"/>
      <c r="D16" s="84"/>
      <c r="H16" s="6"/>
      <c r="I16" s="6"/>
      <c r="J16" s="6"/>
    </row>
    <row r="17" spans="1:10" ht="16.5">
      <c r="A17" s="84"/>
      <c r="B17" s="84"/>
      <c r="C17" s="84"/>
      <c r="D17" s="84"/>
      <c r="H17" s="6"/>
      <c r="I17" s="6"/>
      <c r="J17" s="6"/>
    </row>
    <row r="18" spans="1:10" ht="16.5">
      <c r="A18" s="88"/>
      <c r="B18" s="84"/>
      <c r="C18" s="84"/>
      <c r="D18" s="84"/>
      <c r="H18" s="6"/>
      <c r="I18" s="6"/>
      <c r="J18" s="6"/>
    </row>
    <row r="19" spans="1:10" ht="16.5">
      <c r="A19" s="88" t="s">
        <v>106</v>
      </c>
      <c r="B19" s="89" t="s">
        <v>107</v>
      </c>
      <c r="C19" s="82" t="s">
        <v>107</v>
      </c>
      <c r="D19" s="90" t="s">
        <v>108</v>
      </c>
      <c r="G19" s="4"/>
      <c r="H19" s="6"/>
      <c r="I19" s="6"/>
      <c r="J19" s="6"/>
    </row>
    <row r="20" spans="1:10" ht="16.5">
      <c r="A20" s="84"/>
      <c r="B20" s="83">
        <v>43915</v>
      </c>
      <c r="C20" s="83">
        <v>43914</v>
      </c>
      <c r="D20" s="90"/>
      <c r="H20" s="6"/>
      <c r="I20" s="6"/>
      <c r="J20" s="6"/>
    </row>
    <row r="21" spans="1:10" ht="16.5">
      <c r="A21" s="84"/>
      <c r="B21" s="84"/>
      <c r="C21" s="84"/>
      <c r="D21" s="84"/>
      <c r="H21" s="6"/>
      <c r="I21" s="6"/>
      <c r="J21" s="6"/>
    </row>
    <row r="22" spans="1:10" ht="16.5">
      <c r="A22" s="84" t="s">
        <v>103</v>
      </c>
      <c r="B22" s="91">
        <v>6779.835108099998</v>
      </c>
      <c r="C22" s="91">
        <v>6778.054703339998</v>
      </c>
      <c r="D22" s="84">
        <v>1.7804047600002377</v>
      </c>
      <c r="H22" s="6"/>
      <c r="I22" s="6"/>
      <c r="J22" s="6"/>
    </row>
    <row r="23" spans="1:10" ht="16.5">
      <c r="A23" s="84" t="s">
        <v>104</v>
      </c>
      <c r="B23" s="91">
        <v>178.78234410000002</v>
      </c>
      <c r="C23" s="91">
        <v>178.78234410000002</v>
      </c>
      <c r="D23" s="86">
        <v>0</v>
      </c>
      <c r="H23" s="6"/>
      <c r="I23" s="6"/>
      <c r="J23" s="6"/>
    </row>
    <row r="24" spans="1:10" ht="16.5">
      <c r="A24" s="84" t="s">
        <v>105</v>
      </c>
      <c r="B24" s="91">
        <v>6958.617452199999</v>
      </c>
      <c r="C24" s="91">
        <v>6956.837047439999</v>
      </c>
      <c r="D24" s="84">
        <v>1.7804047600002377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">
      <c r="A2" s="93" t="s">
        <v>76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">
      <c r="A3" s="94" t="s">
        <v>109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90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89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>
      <c r="A7" s="33" t="s">
        <v>99</v>
      </c>
      <c r="B7" s="47" t="s">
        <v>79</v>
      </c>
      <c r="C7" s="39">
        <v>0</v>
      </c>
      <c r="D7" s="32"/>
      <c r="E7" s="54"/>
      <c r="F7" s="54"/>
      <c r="G7" s="54">
        <v>6.25</v>
      </c>
      <c r="H7" s="54">
        <v>6.25</v>
      </c>
      <c r="I7" s="28"/>
      <c r="J7" s="28"/>
      <c r="K7" s="28"/>
      <c r="L7" s="32"/>
      <c r="M7" s="32"/>
    </row>
    <row r="8" spans="1:13" ht="15.75" customHeight="1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customHeight="1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customHeight="1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customHeight="1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customHeight="1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customHeight="1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customHeight="1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customHeight="1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customHeight="1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customHeight="1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customHeight="1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2020-03-25T17:39:37Z</dcterms:modified>
  <cp:category/>
  <cp:version/>
  <cp:contentType/>
  <cp:contentStatus/>
</cp:coreProperties>
</file>