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<sst xmlns="http://schemas.openxmlformats.org/spreadsheetml/2006/main" count="132" uniqueCount="108">
  <si>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</si>
  <si>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</si>
  <si>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</si>
  <si>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</si>
  <si>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</si>
  <si>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</si>
  <si>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</si>
  <si>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</si>
  <si>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</si>
  <si>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</si>
  <si>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</si>
  <si>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</si>
  <si>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</si>
  <si>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</si>
  <si>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</si>
  <si>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</si>
  <si>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</si>
  <si>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</si>
  <si>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</si>
  <si>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</si>
  <si>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</si>
  <si>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</si>
  <si>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</si>
  <si>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</si>
  <si>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</si>
  <si>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</si>
  <si>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</si>
  <si>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</si>
  <si>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</si>
  <si>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</si>
  <si>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</si>
  <si>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</si>
  <si>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</si>
  <si>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</si>
  <si>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</si>
  <si>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</si>
  <si>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</si>
  <si>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</si>
  <si>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</si>
  <si>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</si>
  <si>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</si>
  <si>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</si>
  <si>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</si>
  <si>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</si>
  <si>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</si>
  <si>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</si>
  <si>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</si>
  <si>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</si>
  <si>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</si>
  <si>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</si>
  <si>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</si>
  <si>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</si>
  <si>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</si>
  <si>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</si>
  <si>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</si>
  <si>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</si>
  <si>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</si>
  <si>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</si>
  <si>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</si>
  <si>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</si>
  <si>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</si>
  <si>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</si>
  <si>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</si>
  <si>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</si>
  <si>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</si>
  <si>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</si>
  <si>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</si>
  <si>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</si>
  <si>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</si>
  <si>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</si>
  <si>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</si>
  <si>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</si>
  <si>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</si>
  <si>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</si>
  <si>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</si>
  <si>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</si>
  <si>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</si>
  <si>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</si>
  <si>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</si>
  <si>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</si>
  <si>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</si>
  <si>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</si>
  <si>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</si>
  <si>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</si>
  <si>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</si>
  <si>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</si>
  <si>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</si>
  <si>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</si>
  <si>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</si>
  <si>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</si>
  <si>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</si>
  <si>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</si>
  <si>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</si>
  <si>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</si>
  <si>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</si>
  <si>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</si>
  <si>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</si>
  <si>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</si>
  <si>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</si>
  <si>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</si>
  <si>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</si>
  <si>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</si>
  <si>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</si>
  <si>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</si>
  <si>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</si>
  <si>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</si>
  <si>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</si>
  <si>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Tuesday February 4,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</si>
</sst>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1885</v>
      </c>
      <c r="L7" s="27"/>
    </row>
    <row r="8" spans="1:12" s="1" customFormat="1" ht="15.75">
      <c r="A8" s="23" t="s">
        <v>100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101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43860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8710</v>
      </c>
      <c r="L14" s="27">
        <v>1000</v>
      </c>
    </row>
    <row r="15" spans="1:12" s="1" customFormat="1" ht="15.75">
      <c r="A15" s="23" t="s">
        <v>24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43865</v>
      </c>
      <c r="C17" s="32">
        <v>7320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/>
      <c r="J17" s="28">
        <v>0.16</v>
      </c>
      <c r="K17" s="35"/>
      <c r="L17" s="35">
        <v>65893</v>
      </c>
    </row>
    <row r="18" spans="1:12" s="1" customFormat="1" ht="15.75">
      <c r="A18" s="23" t="s">
        <v>103</v>
      </c>
      <c r="B18" s="24">
        <v>43865</v>
      </c>
      <c r="C18" s="32">
        <v>28878</v>
      </c>
      <c r="D18" s="26">
        <v>0.62</v>
      </c>
      <c r="E18" s="26">
        <v>0.62</v>
      </c>
      <c r="F18" s="28">
        <v>0.62</v>
      </c>
      <c r="G18" s="28">
        <v>0.62</v>
      </c>
      <c r="H18" s="28">
        <f>G18-F18</f>
        <v>0</v>
      </c>
      <c r="I18" s="26">
        <v>0.54</v>
      </c>
      <c r="J18" s="36"/>
      <c r="K18" s="27">
        <v>500</v>
      </c>
      <c r="L18" s="27"/>
    </row>
    <row r="19" spans="1:12" s="1" customFormat="1" ht="15.75">
      <c r="A19" s="23" t="s">
        <v>106</v>
      </c>
      <c r="B19" s="24">
        <v>43865</v>
      </c>
      <c r="C19" s="32">
        <v>7000</v>
      </c>
      <c r="D19" s="26">
        <v>3.26</v>
      </c>
      <c r="E19" s="26">
        <v>3.25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4488</v>
      </c>
      <c r="L19" s="27">
        <v>4975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102</v>
      </c>
      <c r="B21" s="73">
        <v>43860</v>
      </c>
      <c r="C21" s="32"/>
      <c r="D21" s="26"/>
      <c r="E21" s="26"/>
      <c r="F21" s="28">
        <v>3.2</v>
      </c>
      <c r="G21" s="28">
        <v>3.2</v>
      </c>
      <c r="H21" s="28"/>
      <c r="I21" s="26">
        <v>3.2</v>
      </c>
      <c r="J21" s="26">
        <v>3.23</v>
      </c>
      <c r="K21" s="27">
        <v>192</v>
      </c>
      <c r="L21" s="27">
        <v>7679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104</v>
      </c>
      <c r="B31" s="24">
        <v>43864</v>
      </c>
      <c r="C31" s="32"/>
      <c r="D31" s="26"/>
      <c r="E31" s="26"/>
      <c r="F31" s="28">
        <v>33</v>
      </c>
      <c r="G31" s="28">
        <v>33</v>
      </c>
      <c r="H31" s="28"/>
      <c r="I31" s="26">
        <v>30</v>
      </c>
      <c r="J31" s="26">
        <v>33</v>
      </c>
      <c r="K31" s="27">
        <v>100000</v>
      </c>
      <c r="L31" s="27">
        <v>2996</v>
      </c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22</v>
      </c>
      <c r="G32" s="28">
        <v>22.08</v>
      </c>
      <c r="H32" s="28">
        <f>G32-F32</f>
        <v>0.0799999999999983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43198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43861</v>
      </c>
      <c r="C43" s="32"/>
      <c r="D43" s="54"/>
      <c r="E43" s="54"/>
      <c r="F43" s="54">
        <v>68</v>
      </c>
      <c r="G43" s="54">
        <v>68</v>
      </c>
      <c r="H43" s="28"/>
      <c r="I43" s="28">
        <v>65</v>
      </c>
      <c r="J43" s="28">
        <v>74.99</v>
      </c>
      <c r="K43" s="32">
        <v>150000</v>
      </c>
      <c r="L43" s="32">
        <v>21622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98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3156.65</v>
      </c>
      <c r="C2" s="16">
        <v>43198</v>
      </c>
      <c r="D2" s="17">
        <v>41860.56</v>
      </c>
      <c r="E2" s="16">
        <v>7</v>
      </c>
      <c r="F2" s="18">
        <f>B22</f>
        <v>6890.835922379998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771.54</v>
      </c>
      <c r="C4" s="16">
        <f>SUM(C2:C3)</f>
        <v>43198</v>
      </c>
      <c r="D4" s="17">
        <f>SUM(D2:D3)</f>
        <v>41860.56</v>
      </c>
      <c r="E4" s="16">
        <f>SUM(E2:E3)</f>
        <v>7</v>
      </c>
      <c r="F4" s="18">
        <f>B24</f>
        <v>7062.996698179998</v>
      </c>
      <c r="G4" s="5"/>
    </row>
    <row r="7" spans="1:10" ht="16.5">
      <c r="A7" s="76">
        <v>43865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43865</v>
      </c>
      <c r="C11" s="82">
        <v>43864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3156.65</v>
      </c>
      <c r="C13" s="74">
        <v>3156.57</v>
      </c>
      <c r="D13" s="84">
        <v>0.07999999999992724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771.54</v>
      </c>
      <c r="C15" s="74">
        <v>771.52</v>
      </c>
      <c r="D15" s="84">
        <v>0.01999999999998181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43865</v>
      </c>
      <c r="C20" s="82">
        <v>43864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6890.835922379998</v>
      </c>
      <c r="C22" s="75">
        <v>6890.659880379998</v>
      </c>
      <c r="D22" s="83">
        <v>0.1760420000000522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7062.996698179998</v>
      </c>
      <c r="C24" s="75">
        <v>7062.820656179998</v>
      </c>
      <c r="D24" s="83">
        <v>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2020-02-04T18:02:18Z</dcterms:modified>
  <cp:category/>
  <cp:version/>
  <cp:contentType/>
  <cp:contentStatus/>
</cp:coreProperties>
</file>