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<sst xmlns="http://schemas.openxmlformats.org/spreadsheetml/2006/main" count="132" uniqueCount="108">
  <si>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</si>
  <si>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</si>
  <si>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</si>
  <si>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</si>
  <si>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</si>
  <si>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</si>
  <si>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</si>
  <si>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</si>
  <si>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</si>
  <si>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</si>
  <si>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</si>
  <si>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</si>
  <si>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</si>
  <si>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</si>
  <si>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</si>
  <si>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</si>
  <si>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</si>
  <si>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</si>
  <si>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</si>
  <si>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</si>
  <si>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</si>
  <si>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</si>
  <si>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</si>
  <si>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</si>
  <si>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</si>
  <si>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</si>
  <si>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</si>
  <si>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</si>
  <si>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</si>
  <si>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</si>
  <si>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</si>
  <si>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</si>
  <si>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</si>
  <si>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</si>
  <si>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</si>
  <si>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</si>
  <si>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</si>
  <si>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</si>
  <si>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</si>
  <si>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</si>
  <si>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</si>
  <si>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</si>
  <si>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</si>
  <si>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</si>
  <si>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</si>
  <si>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</si>
  <si>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</si>
  <si>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</si>
  <si>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</si>
  <si>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</si>
  <si>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</si>
  <si>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</si>
  <si>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</si>
  <si>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</si>
  <si>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</si>
  <si>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</si>
  <si>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</si>
  <si>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</si>
  <si>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</si>
  <si>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</si>
  <si>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</si>
  <si>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</si>
  <si>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</si>
  <si>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</si>
  <si>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</si>
  <si>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</si>
  <si>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</si>
  <si>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</si>
  <si>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</si>
  <si>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</si>
  <si>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</si>
  <si>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</si>
  <si>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</si>
  <si>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</si>
  <si>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</si>
  <si>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</si>
  <si>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</si>
  <si>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</si>
  <si>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</si>
  <si>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</si>
  <si>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</si>
  <si>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</si>
  <si>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</si>
  <si>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</si>
  <si>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</si>
  <si>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</si>
  <si>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</si>
  <si>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</si>
  <si>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</si>
  <si>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</si>
  <si>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</si>
  <si>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</si>
  <si>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</si>
  <si>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</si>
  <si>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</si>
  <si>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</si>
  <si>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</si>
  <si>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</si>
  <si>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</si>
  <si>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</si>
  <si>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</si>
  <si>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</si>
  <si>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</si>
  <si>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</si>
  <si>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</si>
  <si>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</si>
  <si>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Insurance Corporation of Barbados Limited -*</t>
  </si>
  <si>
    <t>Monday December 9,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</si>
</sst>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43808</v>
      </c>
      <c r="C8" s="25">
        <v>660</v>
      </c>
      <c r="D8" s="26">
        <v>4.85</v>
      </c>
      <c r="E8" s="26">
        <v>4.85</v>
      </c>
      <c r="F8" s="28">
        <v>4.85</v>
      </c>
      <c r="G8" s="28">
        <v>4.85</v>
      </c>
      <c r="H8" s="26">
        <f>G8-F8</f>
        <v>0</v>
      </c>
      <c r="I8" s="26">
        <v>4.85</v>
      </c>
      <c r="J8" s="26"/>
      <c r="K8" s="27">
        <v>14477</v>
      </c>
      <c r="L8" s="30"/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3000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92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101</v>
      </c>
      <c r="B14" s="24">
        <v>43804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12648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2.8</v>
      </c>
      <c r="K15" s="27">
        <v>271</v>
      </c>
      <c r="L15" s="27">
        <v>32854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86</v>
      </c>
      <c r="B18" s="24">
        <v>43804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/>
      <c r="K18" s="27">
        <v>13320</v>
      </c>
      <c r="L18" s="27"/>
    </row>
    <row r="19" spans="1:12" s="1" customFormat="1" ht="15.75">
      <c r="A19" s="23" t="s">
        <v>105</v>
      </c>
      <c r="B19" s="24">
        <v>43802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2500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106</v>
      </c>
      <c r="B21" s="73">
        <v>43804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3.25</v>
      </c>
      <c r="K21" s="27">
        <v>366</v>
      </c>
      <c r="L21" s="27">
        <v>1495</v>
      </c>
    </row>
    <row r="22" spans="1:12" s="1" customFormat="1" ht="15.75" hidden="1">
      <c r="A22" s="23" t="s">
        <v>95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25.5</v>
      </c>
      <c r="J31" s="26"/>
      <c r="K31" s="27">
        <v>150</v>
      </c>
      <c r="L31" s="27"/>
    </row>
    <row r="32" spans="1:12" s="1" customFormat="1" ht="15.75">
      <c r="A32" s="23" t="s">
        <v>102</v>
      </c>
      <c r="B32" s="24">
        <v>43593</v>
      </c>
      <c r="C32" s="32"/>
      <c r="D32" s="26"/>
      <c r="E32" s="26"/>
      <c r="F32" s="28">
        <v>20.58</v>
      </c>
      <c r="G32" s="28">
        <v>20.73</v>
      </c>
      <c r="H32" s="28">
        <f>G32-F32</f>
        <v>0.15000000000000213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660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96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97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94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93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103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3036.96</v>
      </c>
      <c r="C2" s="16">
        <v>660</v>
      </c>
      <c r="D2" s="17">
        <v>3201</v>
      </c>
      <c r="E2" s="16">
        <v>1</v>
      </c>
      <c r="F2" s="18">
        <f>B22</f>
        <v>6629.525715330001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743.74</v>
      </c>
      <c r="C4" s="16">
        <f>SUM(C2:C3)</f>
        <v>660</v>
      </c>
      <c r="D4" s="17">
        <f>SUM(D2:D3)</f>
        <v>3201</v>
      </c>
      <c r="E4" s="16">
        <f>SUM(E2:E3)</f>
        <v>1</v>
      </c>
      <c r="F4" s="18">
        <f>B24</f>
        <v>6808.308059430001</v>
      </c>
      <c r="G4" s="5"/>
    </row>
    <row r="7" spans="1:10" ht="16.5">
      <c r="A7" s="74">
        <v>43808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43808</v>
      </c>
      <c r="C11" s="80">
        <v>43805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3036.96</v>
      </c>
      <c r="C13" s="82">
        <v>3036.81</v>
      </c>
      <c r="D13" s="83">
        <v>0.15000000000009095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743.74</v>
      </c>
      <c r="C15" s="82">
        <v>743.7</v>
      </c>
      <c r="D15" s="83">
        <v>0.03999999999996362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100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43808</v>
      </c>
      <c r="C20" s="80">
        <v>43805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6629.525715330001</v>
      </c>
      <c r="C22" s="88">
        <v>6629.19551418</v>
      </c>
      <c r="D22" s="81">
        <v>0.330201150000903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6808.308059430001</v>
      </c>
      <c r="C24" s="88">
        <v>6807.977858280001</v>
      </c>
      <c r="D24" s="81">
        <v>0.3302011499999935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99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98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2019-12-09T17:34:38Z</dcterms:modified>
  <cp:category/>
  <cp:version/>
  <cp:contentType/>
  <cp:contentStatus/>
</cp:coreProperties>
</file>