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<sst xmlns="http://schemas.openxmlformats.org/spreadsheetml/2006/main" count="132" uniqueCount="109">
  <si>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</si>
  <si>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</si>
  <si>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</si>
  <si>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</si>
  <si>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</si>
  <si>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</si>
  <si>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</si>
  <si>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</si>
  <si>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</si>
  <si>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</si>
  <si>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</si>
  <si>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</si>
  <si>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</si>
  <si>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</si>
  <si>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</si>
  <si>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</si>
  <si>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</si>
  <si>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</si>
  <si>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</si>
  <si>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</si>
  <si>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</si>
  <si>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</si>
  <si>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</si>
  <si>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</si>
  <si>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</si>
  <si>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</si>
  <si>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</si>
  <si>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</si>
  <si>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</si>
  <si>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</si>
  <si>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</si>
  <si>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</si>
  <si>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</si>
  <si>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</si>
  <si>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</si>
  <si>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</si>
  <si>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</si>
  <si>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</si>
  <si>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</si>
  <si>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</si>
  <si>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</si>
  <si>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</si>
  <si>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</si>
  <si>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</si>
  <si>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</si>
  <si>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</si>
  <si>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</si>
  <si>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</si>
  <si>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</si>
  <si>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</si>
  <si>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</si>
  <si>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</si>
  <si>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</si>
  <si>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</si>
  <si>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</si>
  <si>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</si>
  <si>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</si>
  <si>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</si>
  <si>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</si>
  <si>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</si>
  <si>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</si>
  <si>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</si>
  <si>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</si>
  <si>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</si>
  <si>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</si>
  <si>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</si>
  <si>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</si>
  <si>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</si>
  <si>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</si>
  <si>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</si>
  <si>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</si>
  <si>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</si>
  <si>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</si>
  <si>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</si>
  <si>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</si>
  <si>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</si>
  <si>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</si>
  <si>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</si>
  <si>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</si>
  <si>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</si>
  <si>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</si>
  <si>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</si>
  <si>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</si>
  <si>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</si>
  <si>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</si>
  <si>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</si>
  <si>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West India Biscuit Company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</si>
  <si>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</si>
  <si>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</si>
  <si>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</si>
  <si>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</si>
  <si>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</si>
  <si>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</si>
  <si>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</si>
  <si>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</si>
  <si>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</si>
  <si>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</si>
  <si>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</si>
  <si>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</si>
  <si>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</si>
  <si>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</si>
  <si>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</si>
  <si>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</si>
  <si>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</si>
  <si>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</si>
  <si>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</si>
  <si>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</si>
  <si>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 - *</t>
  </si>
  <si>
    <t>Tuesday December 31,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</si>
</sst>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87</v>
      </c>
      <c r="L4" s="21" t="s">
        <v>88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103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104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89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98</v>
      </c>
      <c r="B14" s="24">
        <v>43830</v>
      </c>
      <c r="C14" s="25">
        <v>330</v>
      </c>
      <c r="D14" s="26">
        <v>4.65</v>
      </c>
      <c r="E14" s="26">
        <v>4.65</v>
      </c>
      <c r="F14" s="28">
        <v>4.65</v>
      </c>
      <c r="G14" s="28">
        <v>4.65</v>
      </c>
      <c r="H14" s="28">
        <f>G14-F14</f>
        <v>0</v>
      </c>
      <c r="I14" s="26">
        <v>4.65</v>
      </c>
      <c r="J14" s="26">
        <v>6.53</v>
      </c>
      <c r="K14" s="27">
        <v>17238</v>
      </c>
      <c r="L14" s="27">
        <v>1000</v>
      </c>
    </row>
    <row r="15" spans="1:12" s="1" customFormat="1" ht="15.75">
      <c r="A15" s="23" t="s">
        <v>106</v>
      </c>
      <c r="B15" s="24">
        <v>43829</v>
      </c>
      <c r="C15" s="32"/>
      <c r="D15" s="26"/>
      <c r="E15" s="26"/>
      <c r="F15" s="28">
        <v>2.65</v>
      </c>
      <c r="G15" s="28">
        <v>2.65</v>
      </c>
      <c r="H15" s="28"/>
      <c r="I15" s="26">
        <v>2.5</v>
      </c>
      <c r="J15" s="26">
        <v>2.65</v>
      </c>
      <c r="K15" s="27">
        <v>1271</v>
      </c>
      <c r="L15" s="27">
        <v>23426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107</v>
      </c>
      <c r="B18" s="24">
        <v>43819</v>
      </c>
      <c r="C18" s="32"/>
      <c r="D18" s="26"/>
      <c r="E18" s="26"/>
      <c r="F18" s="28">
        <v>0.56</v>
      </c>
      <c r="G18" s="28">
        <v>0.56</v>
      </c>
      <c r="H18" s="28"/>
      <c r="I18" s="26">
        <v>0.54</v>
      </c>
      <c r="J18" s="36">
        <v>0.56</v>
      </c>
      <c r="K18" s="27">
        <v>500</v>
      </c>
      <c r="L18" s="27">
        <v>5772</v>
      </c>
    </row>
    <row r="19" spans="1:12" s="1" customFormat="1" ht="15.75">
      <c r="A19" s="23" t="s">
        <v>102</v>
      </c>
      <c r="B19" s="24">
        <v>43819</v>
      </c>
      <c r="C19" s="32"/>
      <c r="D19" s="26"/>
      <c r="E19" s="26"/>
      <c r="F19" s="28">
        <v>3.26</v>
      </c>
      <c r="G19" s="28">
        <v>3.26</v>
      </c>
      <c r="H19" s="28"/>
      <c r="I19" s="26">
        <v>3.27</v>
      </c>
      <c r="J19" s="26"/>
      <c r="K19" s="27">
        <v>311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105</v>
      </c>
      <c r="B21" s="73">
        <v>43819</v>
      </c>
      <c r="C21" s="32"/>
      <c r="D21" s="26"/>
      <c r="E21" s="26"/>
      <c r="F21" s="28">
        <v>3.25</v>
      </c>
      <c r="G21" s="28">
        <v>3.25</v>
      </c>
      <c r="H21" s="28"/>
      <c r="I21" s="26">
        <v>3.23</v>
      </c>
      <c r="J21" s="26">
        <v>3.26</v>
      </c>
      <c r="K21" s="27">
        <v>1505</v>
      </c>
      <c r="L21" s="27">
        <v>366</v>
      </c>
    </row>
    <row r="22" spans="1:12" s="1" customFormat="1" ht="15.75" hidden="1">
      <c r="A22" s="23" t="s">
        <v>92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101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86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28</v>
      </c>
      <c r="J31" s="26"/>
      <c r="K31" s="27">
        <v>3</v>
      </c>
      <c r="L31" s="27"/>
    </row>
    <row r="32" spans="1:12" s="1" customFormat="1" ht="15.75">
      <c r="A32" s="23" t="s">
        <v>99</v>
      </c>
      <c r="B32" s="24">
        <v>43593</v>
      </c>
      <c r="C32" s="32"/>
      <c r="D32" s="26"/>
      <c r="E32" s="26"/>
      <c r="F32" s="28">
        <v>20.9</v>
      </c>
      <c r="G32" s="28">
        <v>21.01</v>
      </c>
      <c r="H32" s="28">
        <f>G32-F32</f>
        <v>0.11000000000000298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330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93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2.75" customHeight="1">
      <c r="A44" s="23" t="s">
        <v>94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91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90</v>
      </c>
      <c r="B46" s="34">
        <v>43810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100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3142.97</v>
      </c>
      <c r="C2" s="16">
        <v>330</v>
      </c>
      <c r="D2" s="17">
        <v>1534.5</v>
      </c>
      <c r="E2" s="16">
        <v>1</v>
      </c>
      <c r="F2" s="18">
        <f>B22</f>
        <v>6860.57454773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769.02</v>
      </c>
      <c r="C4" s="16">
        <f>SUM(C2:C3)</f>
        <v>330</v>
      </c>
      <c r="D4" s="17">
        <f>SUM(D2:D3)</f>
        <v>1534.5</v>
      </c>
      <c r="E4" s="16">
        <f>SUM(E2:E3)</f>
        <v>1</v>
      </c>
      <c r="F4" s="18">
        <f>B24</f>
        <v>7039.35689183</v>
      </c>
      <c r="G4" s="5"/>
    </row>
    <row r="7" spans="1:10" ht="16.5">
      <c r="A7" s="76">
        <v>43830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43830</v>
      </c>
      <c r="C11" s="82">
        <v>43829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3142.97</v>
      </c>
      <c r="C13" s="74">
        <v>3142.86</v>
      </c>
      <c r="D13" s="84">
        <v>0.10999999999967258</v>
      </c>
      <c r="H13" s="6"/>
      <c r="I13" s="6"/>
      <c r="J13" s="6"/>
    </row>
    <row r="14" spans="1:10" ht="16.5">
      <c r="A14" s="83" t="s">
        <v>82</v>
      </c>
      <c r="B14" s="85">
        <v>1400.14</v>
      </c>
      <c r="C14" s="74">
        <v>1400.14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769.02</v>
      </c>
      <c r="C15" s="74">
        <v>768.99</v>
      </c>
      <c r="D15" s="84">
        <v>0.029999999999972715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97</v>
      </c>
      <c r="B19" s="87" t="s">
        <v>84</v>
      </c>
      <c r="C19" s="81" t="s">
        <v>66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43830</v>
      </c>
      <c r="C20" s="82">
        <v>43829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6860.57454773</v>
      </c>
      <c r="C22" s="75">
        <v>6860.33240022</v>
      </c>
      <c r="D22" s="83">
        <v>0.24214750999999524</v>
      </c>
      <c r="H22" s="6"/>
      <c r="I22" s="6"/>
      <c r="J22" s="6"/>
    </row>
    <row r="23" spans="1:10" ht="16.5">
      <c r="A23" s="83" t="s">
        <v>82</v>
      </c>
      <c r="B23" s="75">
        <v>178.78234410000002</v>
      </c>
      <c r="C23" s="75">
        <v>178.78234410000002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7039.35689183</v>
      </c>
      <c r="C24" s="75">
        <v>7039.11474432</v>
      </c>
      <c r="D24" s="83">
        <v>0.24214750999999524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96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95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2019-12-31T16:22:25Z</dcterms:modified>
  <cp:category/>
  <cp:version/>
  <cp:contentType/>
  <cp:contentStatus/>
</cp:coreProperties>
</file>