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<sst xmlns="http://schemas.openxmlformats.org/spreadsheetml/2006/main" count="133" uniqueCount="107">
  <si>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</si>
  <si>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</si>
  <si>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</si>
  <si>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</si>
  <si>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</si>
  <si>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</si>
  <si>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</si>
  <si>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</si>
  <si>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</si>
  <si>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</si>
  <si>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</si>
  <si>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</si>
  <si>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</si>
  <si>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</si>
  <si>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</si>
  <si>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</si>
  <si>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</si>
  <si>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</si>
  <si>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</si>
  <si>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</si>
  <si>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</si>
  <si>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</si>
  <si>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</si>
  <si>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</si>
  <si>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</si>
  <si>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</si>
  <si>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</si>
  <si>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</si>
  <si>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</si>
  <si>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</si>
  <si>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</si>
  <si>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</si>
  <si>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</si>
  <si>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</si>
  <si>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</si>
  <si>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</si>
  <si>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</si>
  <si>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</si>
  <si>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</si>
  <si>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</si>
  <si>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</si>
  <si>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</si>
  <si>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</si>
  <si>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</si>
  <si>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</si>
  <si>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</si>
  <si>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</si>
  <si>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</si>
  <si>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</si>
  <si>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</si>
  <si>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</si>
  <si>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</si>
  <si>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</si>
  <si>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</si>
  <si>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</si>
  <si>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</si>
  <si>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</si>
  <si>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</si>
  <si>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</si>
  <si>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</si>
  <si>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</si>
  <si>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</si>
  <si>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</si>
  <si>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</si>
  <si>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</si>
  <si>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</si>
  <si>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</si>
  <si>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</si>
  <si>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</si>
  <si>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</si>
  <si>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</si>
  <si>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</si>
  <si>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</si>
  <si>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</si>
  <si>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</si>
  <si>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</si>
  <si>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</si>
  <si>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</si>
  <si>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</si>
  <si>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</si>
  <si>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</si>
  <si>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</si>
  <si>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</si>
  <si>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</si>
  <si>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</si>
  <si>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</si>
  <si>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</si>
  <si>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</si>
  <si>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</si>
  <si>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</si>
  <si>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</si>
  <si>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</si>
  <si>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</si>
  <si>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</si>
  <si>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</si>
  <si>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</si>
  <si>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</si>
  <si>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</si>
  <si>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</si>
  <si>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</si>
  <si>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</si>
  <si>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</si>
  <si>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</si>
  <si>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</si>
  <si>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</si>
  <si>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</si>
  <si>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Thursday September 19,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</si>
</sst>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43719</v>
      </c>
      <c r="C14" s="25"/>
      <c r="D14" s="26"/>
      <c r="E14" s="26"/>
      <c r="F14" s="28">
        <v>4.63</v>
      </c>
      <c r="G14" s="28">
        <v>4.63</v>
      </c>
      <c r="H14" s="26"/>
      <c r="I14" s="26">
        <v>4.63</v>
      </c>
      <c r="J14" s="26">
        <v>4.65</v>
      </c>
      <c r="K14" s="27">
        <v>239</v>
      </c>
      <c r="L14" s="27">
        <v>7200</v>
      </c>
    </row>
    <row r="15" spans="1:12" s="1" customFormat="1" ht="15.75">
      <c r="A15" s="23" t="s">
        <v>24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>
        <v>2.56</v>
      </c>
      <c r="J15" s="26">
        <v>2.86</v>
      </c>
      <c r="K15" s="27">
        <v>100</v>
      </c>
      <c r="L15" s="27">
        <v>37297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43726</v>
      </c>
      <c r="C18" s="32"/>
      <c r="D18" s="26"/>
      <c r="E18" s="26"/>
      <c r="F18" s="28">
        <v>0.56</v>
      </c>
      <c r="G18" s="28">
        <v>0.56</v>
      </c>
      <c r="H18" s="28"/>
      <c r="I18" s="26"/>
      <c r="J18" s="36">
        <v>0.56</v>
      </c>
      <c r="K18" s="27"/>
      <c r="L18" s="27">
        <v>6383</v>
      </c>
    </row>
    <row r="19" spans="1:12" s="1" customFormat="1" ht="15.75">
      <c r="A19" s="23" t="s">
        <v>105</v>
      </c>
      <c r="B19" s="24">
        <v>43727</v>
      </c>
      <c r="C19" s="32">
        <v>486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3.26</v>
      </c>
      <c r="K19" s="27">
        <v>10000</v>
      </c>
      <c r="L19" s="27">
        <v>282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43727</v>
      </c>
      <c r="C21" s="32">
        <v>1126</v>
      </c>
      <c r="D21" s="26">
        <v>3.38</v>
      </c>
      <c r="E21" s="26">
        <v>3.38</v>
      </c>
      <c r="F21" s="28">
        <v>3.4</v>
      </c>
      <c r="G21" s="28">
        <v>3.38</v>
      </c>
      <c r="H21" s="26">
        <f>G21-F21</f>
        <v>-0.020000000000000018</v>
      </c>
      <c r="I21" s="26"/>
      <c r="J21" s="26">
        <v>3.38</v>
      </c>
      <c r="K21" s="27"/>
      <c r="L21" s="27">
        <v>374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43721</v>
      </c>
      <c r="C26" s="32"/>
      <c r="D26" s="26"/>
      <c r="E26" s="26"/>
      <c r="F26" s="28">
        <v>2.8</v>
      </c>
      <c r="G26" s="28">
        <v>2.8</v>
      </c>
      <c r="H26" s="26"/>
      <c r="I26" s="26">
        <v>2.65</v>
      </c>
      <c r="J26" s="26">
        <v>2.8</v>
      </c>
      <c r="K26" s="27">
        <v>500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43726</v>
      </c>
      <c r="C28" s="32"/>
      <c r="D28" s="26"/>
      <c r="E28" s="26"/>
      <c r="F28" s="28">
        <v>2.95</v>
      </c>
      <c r="G28" s="28">
        <v>2.95</v>
      </c>
      <c r="H28" s="28"/>
      <c r="I28" s="26">
        <v>2.92</v>
      </c>
      <c r="J28" s="26">
        <v>2.95</v>
      </c>
      <c r="K28" s="27">
        <v>9100</v>
      </c>
      <c r="L28" s="27">
        <v>45475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21.21</v>
      </c>
      <c r="G32" s="28">
        <v>21.21</v>
      </c>
      <c r="H32" s="28">
        <f>G32-F32</f>
        <v>0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1612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50</v>
      </c>
      <c r="J45" s="28">
        <v>65</v>
      </c>
      <c r="K45" s="32">
        <v>500000</v>
      </c>
      <c r="L45" s="32">
        <v>1000000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90</v>
      </c>
      <c r="J46" s="28"/>
      <c r="K46" s="32">
        <v>1000000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3318.47</v>
      </c>
      <c r="C2" s="16">
        <v>1612</v>
      </c>
      <c r="D2" s="17">
        <v>5390.24</v>
      </c>
      <c r="E2" s="16">
        <v>2</v>
      </c>
      <c r="F2" s="18">
        <f>B22</f>
        <v>7244.054765579999</v>
      </c>
      <c r="G2" s="5"/>
    </row>
    <row r="3" spans="1:7" ht="15">
      <c r="A3" s="14" t="s">
        <v>62</v>
      </c>
      <c r="B3" s="15">
        <f>B14</f>
        <v>1409.95</v>
      </c>
      <c r="C3" s="16">
        <v>0</v>
      </c>
      <c r="D3" s="17">
        <v>0</v>
      </c>
      <c r="E3" s="16">
        <v>0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810.53</v>
      </c>
      <c r="C4" s="16">
        <f>SUM(C2:C3)</f>
        <v>1612</v>
      </c>
      <c r="D4" s="17">
        <f>SUM(D2:D3)</f>
        <v>5390.24</v>
      </c>
      <c r="E4" s="16">
        <f>SUM(E2:E3)</f>
        <v>2</v>
      </c>
      <c r="F4" s="18">
        <f>B24</f>
        <v>8195.818368019998</v>
      </c>
      <c r="G4" s="5"/>
    </row>
    <row r="7" spans="1:10" ht="16.5">
      <c r="A7" s="71">
        <v>43727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43727</v>
      </c>
      <c r="C11" s="77">
        <v>43726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3318.47</v>
      </c>
      <c r="C13" s="79">
        <v>3318.83</v>
      </c>
      <c r="D13" s="80">
        <v>-0.36000000000012733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810.53</v>
      </c>
      <c r="C15" s="79">
        <v>810.61</v>
      </c>
      <c r="D15" s="80">
        <v>-0.08000000000004093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43727</v>
      </c>
      <c r="C20" s="77">
        <v>43726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7244.054765579999</v>
      </c>
      <c r="C22" s="85">
        <v>7244.841699219999</v>
      </c>
      <c r="D22" s="78">
        <v>-0.7869336399999156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8195.818368019998</v>
      </c>
      <c r="C24" s="85">
        <v>8196.605301659998</v>
      </c>
      <c r="D24" s="78">
        <v>-0.7869336399999156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2019-09-19T18:29:25Z</dcterms:modified>
  <cp:category/>
  <cp:version/>
  <cp:contentType/>
  <cp:contentStatus/>
</cp:coreProperties>
</file>