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<sst xmlns="http://schemas.openxmlformats.org/spreadsheetml/2006/main" count="133" uniqueCount="107">
  <si>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</si>
  <si>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</si>
  <si>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</si>
  <si>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</si>
  <si>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</si>
  <si>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</si>
  <si>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</si>
  <si>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</si>
  <si>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</si>
  <si>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</si>
  <si>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</si>
  <si>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</si>
  <si>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</si>
  <si>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</si>
  <si>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</si>
  <si>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</si>
  <si>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</si>
  <si>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</si>
  <si>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</si>
  <si>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</si>
  <si>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</si>
  <si>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</si>
  <si>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</si>
  <si>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</si>
  <si>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</si>
  <si>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</si>
  <si>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</si>
  <si>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</si>
  <si>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</si>
  <si>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</si>
  <si>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</si>
  <si>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</si>
  <si>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</si>
  <si>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</si>
  <si>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</si>
  <si>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</si>
  <si>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</si>
  <si>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</si>
  <si>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</si>
  <si>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</si>
  <si>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</si>
  <si>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</si>
  <si>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</si>
  <si>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</si>
  <si>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</si>
  <si>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</si>
  <si>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</si>
  <si>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</si>
  <si>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</si>
  <si>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</si>
  <si>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</si>
  <si>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</si>
  <si>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</si>
  <si>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</si>
  <si>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</si>
  <si>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</si>
  <si>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</si>
  <si>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</si>
  <si>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</si>
  <si>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</si>
  <si>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</si>
  <si>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</si>
  <si>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</si>
  <si>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</si>
  <si>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</si>
  <si>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</si>
  <si>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</si>
  <si>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</si>
  <si>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</si>
  <si>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</si>
  <si>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</si>
  <si>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</si>
  <si>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</si>
  <si>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</si>
  <si>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</si>
  <si>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</si>
  <si>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</si>
  <si>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</si>
  <si>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</si>
  <si>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</si>
  <si>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</si>
  <si>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</si>
  <si>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</si>
  <si>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</si>
  <si>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</si>
  <si>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</si>
  <si>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</si>
  <si>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</si>
  <si>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</si>
  <si>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</si>
  <si>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</si>
  <si>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</si>
  <si>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</si>
  <si>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</si>
  <si>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</si>
  <si>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</si>
  <si>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</si>
  <si>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</si>
  <si>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</si>
  <si>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</si>
  <si>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</si>
  <si>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Emera Deposit Receipt -*</t>
  </si>
  <si>
    <t>Goddard Enterprises Limited -*</t>
  </si>
  <si>
    <t>Productive Business Solutions Limited - Pref 9.75%</t>
  </si>
  <si>
    <t xml:space="preserve"> MARKET CAPITALISATION (in millions)</t>
  </si>
  <si>
    <t>Cave Shepherd and Company Limited -*</t>
  </si>
  <si>
    <t>Wednesday August 14,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</si>
</sst>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43686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19030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105</v>
      </c>
      <c r="B14" s="24">
        <v>43685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4.68</v>
      </c>
      <c r="K14" s="27">
        <v>2402</v>
      </c>
      <c r="L14" s="27">
        <v>1700</v>
      </c>
    </row>
    <row r="15" spans="1:12" s="1" customFormat="1" ht="15.75">
      <c r="A15" s="23" t="s">
        <v>24</v>
      </c>
      <c r="B15" s="24">
        <v>43684</v>
      </c>
      <c r="C15" s="32"/>
      <c r="D15" s="26"/>
      <c r="E15" s="26"/>
      <c r="F15" s="28">
        <v>2.86</v>
      </c>
      <c r="G15" s="28">
        <v>2.86</v>
      </c>
      <c r="H15" s="28"/>
      <c r="I15" s="26">
        <v>2.9</v>
      </c>
      <c r="J15" s="26">
        <v>3</v>
      </c>
      <c r="K15" s="27">
        <v>200</v>
      </c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86</v>
      </c>
      <c r="B18" s="24">
        <v>43679</v>
      </c>
      <c r="C18" s="32"/>
      <c r="D18" s="26"/>
      <c r="E18" s="26"/>
      <c r="F18" s="28">
        <v>0.6</v>
      </c>
      <c r="G18" s="28">
        <v>0.6</v>
      </c>
      <c r="H18" s="28"/>
      <c r="I18" s="26">
        <v>0.55</v>
      </c>
      <c r="J18" s="36">
        <v>0.6</v>
      </c>
      <c r="K18" s="27">
        <v>1000</v>
      </c>
      <c r="L18" s="27">
        <v>880</v>
      </c>
    </row>
    <row r="19" spans="1:12" s="1" customFormat="1" ht="15.75">
      <c r="A19" s="23" t="s">
        <v>102</v>
      </c>
      <c r="B19" s="24">
        <v>43689</v>
      </c>
      <c r="C19" s="32"/>
      <c r="D19" s="26"/>
      <c r="E19" s="26"/>
      <c r="F19" s="28">
        <v>3.26</v>
      </c>
      <c r="G19" s="28">
        <v>3.26</v>
      </c>
      <c r="H19" s="28"/>
      <c r="I19" s="26">
        <v>3.25</v>
      </c>
      <c r="J19" s="26">
        <v>3.26</v>
      </c>
      <c r="K19" s="27">
        <v>25000</v>
      </c>
      <c r="L19" s="27">
        <v>2407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43684</v>
      </c>
      <c r="C21" s="32"/>
      <c r="D21" s="26"/>
      <c r="E21" s="26"/>
      <c r="F21" s="28">
        <v>3.4</v>
      </c>
      <c r="G21" s="28">
        <v>3.4</v>
      </c>
      <c r="H21" s="26"/>
      <c r="I21" s="26">
        <v>3.4</v>
      </c>
      <c r="J21" s="26">
        <v>3.45</v>
      </c>
      <c r="K21" s="27">
        <v>374</v>
      </c>
      <c r="L21" s="27">
        <v>900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43690</v>
      </c>
      <c r="C26" s="32"/>
      <c r="D26" s="26"/>
      <c r="E26" s="26"/>
      <c r="F26" s="28">
        <v>3.2</v>
      </c>
      <c r="G26" s="28">
        <v>3.2</v>
      </c>
      <c r="H26" s="26"/>
      <c r="I26" s="26"/>
      <c r="J26" s="26">
        <v>3.25</v>
      </c>
      <c r="K26" s="27"/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43690</v>
      </c>
      <c r="C28" s="32"/>
      <c r="D28" s="26"/>
      <c r="E28" s="26"/>
      <c r="F28" s="28">
        <v>2.95</v>
      </c>
      <c r="G28" s="28">
        <v>2.95</v>
      </c>
      <c r="H28" s="28"/>
      <c r="I28" s="26">
        <v>2.83</v>
      </c>
      <c r="J28" s="26">
        <v>2.95</v>
      </c>
      <c r="K28" s="27">
        <v>205</v>
      </c>
      <c r="L28" s="27">
        <v>12432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101</v>
      </c>
      <c r="B32" s="24">
        <v>43593</v>
      </c>
      <c r="C32" s="32"/>
      <c r="D32" s="26"/>
      <c r="E32" s="26"/>
      <c r="F32" s="28">
        <v>20.9</v>
      </c>
      <c r="G32" s="28">
        <v>20.93</v>
      </c>
      <c r="H32" s="28">
        <f>G32-F32</f>
        <v>0.030000000000001137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300000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C5" sqref="C5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3319.95</v>
      </c>
      <c r="C2" s="16">
        <v>0</v>
      </c>
      <c r="D2" s="17">
        <v>0</v>
      </c>
      <c r="E2" s="16">
        <v>0</v>
      </c>
      <c r="F2" s="18">
        <f>B22</f>
        <v>7210.6553379100005</v>
      </c>
      <c r="G2" s="5"/>
    </row>
    <row r="3" spans="1:7" ht="15">
      <c r="A3" s="14" t="s">
        <v>62</v>
      </c>
      <c r="B3" s="15">
        <f>B14</f>
        <v>1449.19</v>
      </c>
      <c r="C3" s="16">
        <v>0</v>
      </c>
      <c r="D3" s="17">
        <v>0</v>
      </c>
      <c r="E3" s="16">
        <v>0</v>
      </c>
      <c r="F3" s="18">
        <f>B23</f>
        <v>978.24987564</v>
      </c>
      <c r="G3" s="5"/>
    </row>
    <row r="4" spans="1:7" ht="15">
      <c r="A4" s="14" t="s">
        <v>63</v>
      </c>
      <c r="B4" s="15">
        <f>B15</f>
        <v>813.47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8188.9052135500015</v>
      </c>
      <c r="G4" s="5"/>
    </row>
    <row r="7" spans="1:10" ht="16.5">
      <c r="A7" s="71">
        <v>43691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43691</v>
      </c>
      <c r="C11" s="77">
        <v>43690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3319.95</v>
      </c>
      <c r="C13" s="79">
        <v>3319.92</v>
      </c>
      <c r="D13" s="80">
        <v>0.02999999999974534</v>
      </c>
      <c r="H13" s="6"/>
      <c r="I13" s="6"/>
      <c r="J13" s="6"/>
    </row>
    <row r="14" spans="1:10" ht="16.5">
      <c r="A14" s="78" t="s">
        <v>82</v>
      </c>
      <c r="B14" s="81">
        <v>1449.19</v>
      </c>
      <c r="C14" s="79">
        <v>1449.19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813.47</v>
      </c>
      <c r="C15" s="79">
        <v>813.46</v>
      </c>
      <c r="D15" s="80">
        <v>0.009999999999990905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104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43691</v>
      </c>
      <c r="C20" s="77">
        <v>43690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7210.6553379100005</v>
      </c>
      <c r="C22" s="85">
        <v>7210.5892976800005</v>
      </c>
      <c r="D22" s="78">
        <v>0.0660402299999987</v>
      </c>
      <c r="H22" s="6"/>
      <c r="I22" s="6"/>
      <c r="J22" s="6"/>
    </row>
    <row r="23" spans="1:10" ht="16.5">
      <c r="A23" s="78" t="s">
        <v>82</v>
      </c>
      <c r="B23" s="85">
        <v>978.24987564</v>
      </c>
      <c r="C23" s="85">
        <v>978.24987564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8188.9052135500015</v>
      </c>
      <c r="C24" s="85">
        <v>8188.839173320001</v>
      </c>
      <c r="D24" s="78">
        <v>0.0660402300009082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F22" sqref="F22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103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2019-08-14T17:31:58Z</dcterms:modified>
  <cp:category/>
  <cp:version/>
  <cp:contentType/>
  <cp:contentStatus/>
</cp:coreProperties>
</file>