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<sst xmlns="http://schemas.openxmlformats.org/spreadsheetml/2006/main" count="128" uniqueCount="104">
  <si>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</si>
  <si>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</si>
  <si>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</si>
  <si>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</si>
  <si>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</si>
  <si>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</si>
  <si>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</si>
  <si>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</si>
  <si>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</si>
  <si>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</si>
  <si>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</si>
  <si>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</si>
  <si>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</si>
  <si>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</si>
  <si>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</si>
  <si>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</si>
  <si>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</si>
  <si>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</si>
  <si>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</si>
  <si>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</si>
  <si>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</si>
  <si>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</si>
  <si>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</si>
  <si>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</si>
  <si>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</si>
  <si>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</si>
  <si>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</si>
  <si>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</si>
  <si>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</si>
  <si>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</si>
  <si>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</si>
  <si>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</si>
  <si>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</si>
  <si>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</si>
  <si>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</si>
  <si>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</si>
  <si>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</si>
  <si>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</si>
  <si>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</si>
  <si>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</si>
  <si>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</si>
  <si>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</si>
  <si>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</si>
  <si>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</si>
  <si>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</si>
  <si>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</si>
  <si>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</si>
  <si>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</si>
  <si>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</si>
  <si>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</si>
  <si>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</si>
  <si>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</si>
  <si>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</si>
  <si>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</si>
  <si>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</si>
  <si>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</si>
  <si>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</si>
  <si>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</si>
  <si>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</si>
  <si>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</si>
  <si>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</si>
  <si>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</si>
  <si>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</si>
  <si>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</si>
  <si>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</si>
  <si>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</si>
  <si>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</si>
  <si>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</si>
  <si>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</si>
  <si>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</si>
  <si>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</si>
  <si>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</si>
  <si>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</si>
  <si>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</si>
  <si>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</si>
  <si>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</si>
  <si>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</si>
  <si>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</si>
  <si>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</si>
  <si>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</si>
  <si>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</si>
  <si>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</si>
  <si>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</si>
  <si>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</si>
  <si>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</si>
  <si>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</si>
  <si>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</si>
  <si>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</si>
  <si>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</si>
  <si>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</si>
  <si>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</si>
  <si>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</si>
  <si>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</si>
  <si>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</si>
  <si>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</si>
  <si>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</si>
  <si>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</si>
  <si>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</si>
  <si>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</si>
  <si>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</si>
  <si>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</si>
  <si>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Emera Deposit Receipt -*</t>
  </si>
  <si>
    <t>Productive Business Solutions Limited -*</t>
  </si>
  <si>
    <t>Wednesday May 15,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</si>
</sst>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>
        <v>1458</v>
      </c>
      <c r="D10" s="26">
        <v>0.3</v>
      </c>
      <c r="E10" s="26">
        <v>0.3</v>
      </c>
      <c r="F10" s="26">
        <v>0.3</v>
      </c>
      <c r="G10" s="26">
        <v>0.3</v>
      </c>
      <c r="H10" s="26">
        <f>G10-F10</f>
        <v>0</v>
      </c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99</v>
      </c>
      <c r="B19" s="24">
        <v>43600</v>
      </c>
      <c r="C19" s="32">
        <v>30896</v>
      </c>
      <c r="D19" s="26">
        <v>3.26</v>
      </c>
      <c r="E19" s="26">
        <v>3.25</v>
      </c>
      <c r="F19" s="26">
        <v>3.25</v>
      </c>
      <c r="G19" s="26">
        <v>3.25</v>
      </c>
      <c r="H19" s="26">
        <f>G19-F19</f>
        <v>0</v>
      </c>
      <c r="I19" s="26">
        <v>3.25</v>
      </c>
      <c r="J19" s="26">
        <v>3.33</v>
      </c>
      <c r="K19" s="27">
        <v>24156</v>
      </c>
      <c r="L19" s="27">
        <v>8000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43598</v>
      </c>
      <c r="C28" s="32"/>
      <c r="D28" s="26"/>
      <c r="E28" s="26"/>
      <c r="F28" s="26">
        <v>2.5</v>
      </c>
      <c r="G28" s="26">
        <v>2.5</v>
      </c>
      <c r="H28" s="26"/>
      <c r="I28" s="26">
        <v>2.44</v>
      </c>
      <c r="J28" s="26">
        <v>2.6</v>
      </c>
      <c r="K28" s="27">
        <v>4000</v>
      </c>
      <c r="L28" s="27">
        <v>92000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</v>
      </c>
      <c r="J31" s="26"/>
      <c r="K31" s="27">
        <v>12</v>
      </c>
      <c r="L31" s="27"/>
    </row>
    <row r="32" spans="1:12" s="1" customFormat="1" ht="15.75">
      <c r="A32" s="23" t="s">
        <v>101</v>
      </c>
      <c r="B32" s="24">
        <v>43593</v>
      </c>
      <c r="C32" s="32"/>
      <c r="D32" s="26"/>
      <c r="E32" s="26"/>
      <c r="F32" s="28">
        <v>18.58</v>
      </c>
      <c r="G32" s="28">
        <v>18.57</v>
      </c>
      <c r="H32" s="28">
        <f>G32-F32</f>
        <v>-0.00999999999999801</v>
      </c>
      <c r="I32" s="26">
        <v>20</v>
      </c>
      <c r="J32" s="26"/>
      <c r="K32" s="27">
        <v>50</v>
      </c>
      <c r="L32" s="27"/>
    </row>
    <row r="33" spans="1:12" s="1" customFormat="1" ht="15.75">
      <c r="A33" s="37" t="s">
        <v>10</v>
      </c>
      <c r="B33" s="38"/>
      <c r="C33" s="39">
        <f>SUM(C6:C32)</f>
        <v>32354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3241.4057842190787</v>
      </c>
      <c r="C2" s="16">
        <v>32354</v>
      </c>
      <c r="D2" s="17">
        <v>100849.92</v>
      </c>
      <c r="E2" s="16">
        <v>3</v>
      </c>
      <c r="F2" s="18">
        <f>B22</f>
        <v>7039.91240753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813.8754021077764</v>
      </c>
      <c r="C4" s="16">
        <f>SUM(C2:C3)</f>
        <v>32354</v>
      </c>
      <c r="D4" s="17">
        <f>SUM(D2:D3)</f>
        <v>100849.92</v>
      </c>
      <c r="E4" s="16">
        <f>SUM(E2:E3)</f>
        <v>3</v>
      </c>
      <c r="F4" s="18">
        <f>B24</f>
        <v>8192.97168629</v>
      </c>
      <c r="G4" s="5"/>
    </row>
    <row r="7" spans="1:10" ht="16.5">
      <c r="A7" s="71">
        <v>43600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43600</v>
      </c>
      <c r="C11" s="77">
        <v>43599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3241.4057842190787</v>
      </c>
      <c r="C13" s="79">
        <v>3241.4159199125925</v>
      </c>
      <c r="D13" s="80">
        <v>-0.010135693513802835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813.8754021077764</v>
      </c>
      <c r="C15" s="79">
        <v>813.8775888812215</v>
      </c>
      <c r="D15" s="80">
        <v>-0.002186773445146173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43600</v>
      </c>
      <c r="C20" s="77">
        <v>43599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7039.91240753</v>
      </c>
      <c r="C22" s="85">
        <v>7039.93442094</v>
      </c>
      <c r="D22" s="78">
        <v>-0.022013409999999567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8192.97168629</v>
      </c>
      <c r="C24" s="85">
        <v>8192.9936997</v>
      </c>
      <c r="D24" s="78">
        <v>-0.022013409999999567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102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2019-05-15T17:29:05Z</dcterms:modified>
  <cp:category/>
  <cp:version/>
  <cp:contentType/>
  <cp:contentStatus/>
</cp:coreProperties>
</file>