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<sst xmlns="http://schemas.openxmlformats.org/spreadsheetml/2006/main" count="143" uniqueCount="116">
  <si>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</si>
  <si>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</si>
  <si>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</si>
  <si>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</si>
  <si>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</si>
  <si>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</si>
  <si>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</si>
  <si>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</si>
  <si>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</si>
  <si>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</si>
  <si>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</si>
  <si>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</si>
  <si>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</si>
  <si>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</si>
  <si>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</si>
  <si>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</si>
  <si>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</si>
  <si>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</si>
  <si>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</si>
  <si>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</si>
  <si>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</si>
  <si>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</si>
  <si>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</si>
  <si>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</si>
  <si>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</si>
  <si>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</si>
  <si>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</si>
  <si>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</si>
  <si>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</si>
  <si>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</si>
  <si>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</si>
  <si>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</si>
  <si>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</si>
  <si>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</si>
  <si>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</si>
  <si>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</si>
  <si>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</si>
  <si>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</si>
  <si>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</si>
  <si>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</si>
  <si>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</si>
  <si>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</si>
  <si>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</si>
  <si>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</si>
  <si>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</si>
  <si>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</si>
  <si>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</si>
  <si>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</si>
  <si>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</si>
  <si>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</si>
  <si>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</si>
  <si>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</si>
  <si>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</si>
  <si>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</si>
  <si>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</si>
  <si>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</si>
  <si>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</si>
  <si>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</si>
  <si>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</si>
  <si>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</si>
  <si>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</si>
  <si>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</si>
  <si>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</si>
  <si>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</si>
  <si>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</si>
  <si>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</si>
  <si>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</si>
  <si>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</si>
  <si>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</si>
  <si>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</si>
  <si>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</si>
  <si>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</si>
  <si>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</si>
  <si>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</si>
  <si>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</si>
  <si>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</si>
  <si>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</si>
  <si>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</si>
  <si>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</si>
  <si>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</si>
  <si>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</si>
  <si>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</si>
  <si>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</si>
  <si>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</si>
  <si>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</si>
  <si>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</si>
  <si>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</si>
  <si>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</si>
  <si>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</si>
  <si>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</si>
  <si>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</si>
  <si>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</si>
  <si>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</si>
  <si>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</si>
  <si>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</si>
  <si>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</si>
  <si>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</si>
  <si>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</si>
  <si>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</si>
  <si>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</si>
  <si>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</si>
  <si>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</si>
  <si>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</si>
  <si>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</si>
  <si>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</si>
  <si>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</si>
  <si>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</si>
  <si>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</si>
  <si>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</si>
  <si>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</si>
  <si>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</si>
  <si>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</si>
  <si>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Tuesday July 17, 2018</t>
  </si>
  <si>
    <t>Fortress Caribbean Property Fund - Dev Fund</t>
  </si>
  <si>
    <t>Fortress Caribbean Property Fund - Value Fund</t>
  </si>
  <si>
    <t>Tuesday July 16,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</si>
</sst>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>
        <v>109</v>
      </c>
      <c r="D7" s="8">
        <v>2.65</v>
      </c>
      <c r="E7" s="8">
        <v>2.65</v>
      </c>
      <c r="F7" s="8">
        <v>2.65</v>
      </c>
      <c r="G7" s="8">
        <v>2.65</v>
      </c>
      <c r="H7" s="8">
        <f>G7-F7</f>
        <v>0</v>
      </c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43291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95</v>
      </c>
      <c r="B15" s="6">
        <v>43291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113</v>
      </c>
      <c r="B17" s="45">
        <v>43284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114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69743</v>
      </c>
    </row>
    <row r="19" spans="1:12" s="9" customFormat="1" ht="15">
      <c r="A19" s="5" t="s">
        <v>94</v>
      </c>
      <c r="B19" s="6">
        <v>43298</v>
      </c>
      <c r="C19" s="64">
        <v>250</v>
      </c>
      <c r="D19" s="8">
        <v>12.5</v>
      </c>
      <c r="E19" s="8">
        <v>12.5</v>
      </c>
      <c r="F19" s="8">
        <v>12.5</v>
      </c>
      <c r="G19" s="8">
        <v>12.5</v>
      </c>
      <c r="H19" s="8">
        <f>G19-F19</f>
        <v>0</v>
      </c>
      <c r="I19" s="8">
        <v>12.5</v>
      </c>
      <c r="J19" s="8"/>
      <c r="K19" s="7">
        <v>18400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1751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43298</v>
      </c>
      <c r="C28" s="64">
        <v>12110</v>
      </c>
      <c r="D28" s="8">
        <v>2.3</v>
      </c>
      <c r="E28" s="8">
        <v>2.3</v>
      </c>
      <c r="F28" s="8">
        <v>2.26</v>
      </c>
      <c r="G28" s="8">
        <v>2.3</v>
      </c>
      <c r="H28" s="8">
        <f>G28-F28</f>
        <v>0.040000000000000036</v>
      </c>
      <c r="I28" s="8">
        <v>2.25</v>
      </c>
      <c r="J28" s="8">
        <v>2.3</v>
      </c>
      <c r="K28" s="7">
        <v>29523</v>
      </c>
      <c r="L28" s="7">
        <v>3195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>
        <f>G29-F29</f>
        <v>0</v>
      </c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>
        <f>G30-F30</f>
        <v>0</v>
      </c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>
        <v>145</v>
      </c>
      <c r="D31" s="8">
        <v>19.5</v>
      </c>
      <c r="E31" s="8">
        <v>19.5</v>
      </c>
      <c r="F31" s="8">
        <v>20.05</v>
      </c>
      <c r="G31" s="8">
        <v>19.5</v>
      </c>
      <c r="H31" s="8">
        <f>G31-F31</f>
        <v>-0.5500000000000007</v>
      </c>
      <c r="I31" s="8">
        <v>19.5</v>
      </c>
      <c r="J31" s="8">
        <v>0</v>
      </c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15.93</v>
      </c>
      <c r="G32" s="46">
        <v>15.94</v>
      </c>
      <c r="H32" s="46">
        <f>G32-F32</f>
        <v>0.009999999999999787</v>
      </c>
      <c r="I32" s="8">
        <v>15.28</v>
      </c>
      <c r="J32" s="8">
        <v>0</v>
      </c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12614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99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100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101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103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104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105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106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109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111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2963.625829578843</v>
      </c>
      <c r="C2" s="57">
        <v>12614</v>
      </c>
      <c r="D2" s="58">
        <v>34094.35</v>
      </c>
      <c r="E2" s="57">
        <v>8</v>
      </c>
      <c r="F2" s="56">
        <f>B22</f>
        <v>6436.61042105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736.1517342852777</v>
      </c>
      <c r="C4" s="57">
        <f>SUM(C2:C3)</f>
        <v>12614</v>
      </c>
      <c r="D4" s="58">
        <f>SUM(D2:D3)</f>
        <v>34094.35</v>
      </c>
      <c r="E4" s="57">
        <f>SUM(E2:E3)</f>
        <v>8</v>
      </c>
      <c r="F4" s="56">
        <f>B24</f>
        <v>7410.55731672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43298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43298</v>
      </c>
      <c r="C11" s="74">
        <v>43297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2963.625829578843</v>
      </c>
      <c r="C13" s="77">
        <v>2958.735177132236</v>
      </c>
      <c r="D13" s="78">
        <v>4.890652446606964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736.1517342852777</v>
      </c>
      <c r="C15" s="77">
        <v>735.0965771926665</v>
      </c>
      <c r="D15" s="78">
        <v>1.055157092611239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43298</v>
      </c>
      <c r="C20" s="74">
        <v>43297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6436.61042105</v>
      </c>
      <c r="C22" s="83">
        <v>6425.9885590799995</v>
      </c>
      <c r="D22" s="75">
        <v>10.621861970000282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7410.55731672</v>
      </c>
      <c r="C24" s="83">
        <v>7399.93545475</v>
      </c>
      <c r="D24" s="75">
        <v>10.621861970000282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2018-07-18T17:45:04Z</dcterms:modified>
  <cp:category/>
  <cp:version/>
  <cp:contentType/>
  <cp:contentStatus/>
</cp:coreProperties>
</file>