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<sst xmlns="http://schemas.openxmlformats.org/spreadsheetml/2006/main" count="152" uniqueCount="124">
  <si>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</si>
  <si>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</si>
  <si>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</si>
  <si>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</si>
  <si>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</si>
  <si>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</si>
  <si>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</si>
  <si>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</si>
  <si>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</si>
  <si>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</si>
  <si>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</si>
  <si>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</si>
  <si>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</si>
  <si>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</si>
  <si>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</si>
  <si>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</si>
  <si>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</si>
  <si>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</si>
  <si>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</si>
  <si>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</si>
  <si>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</si>
  <si>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</si>
  <si>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</si>
  <si>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</si>
  <si>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</si>
  <si>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</si>
  <si>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</si>
  <si>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</si>
  <si>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</si>
  <si>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</si>
  <si>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</si>
  <si>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</si>
  <si>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</si>
  <si>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</si>
  <si>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</si>
  <si>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</si>
  <si>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</si>
  <si>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</si>
  <si>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</si>
  <si>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</si>
  <si>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</si>
  <si>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</si>
  <si>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</si>
  <si>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</si>
  <si>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</si>
  <si>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</si>
  <si>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</si>
  <si>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</si>
  <si>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</si>
  <si>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</si>
  <si>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</si>
  <si>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</si>
  <si>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</si>
  <si>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</si>
  <si>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</si>
  <si>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</si>
  <si>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</si>
  <si>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</si>
  <si>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</si>
  <si>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</si>
  <si>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</si>
  <si>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</si>
  <si>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</si>
  <si>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</si>
  <si>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</si>
  <si>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</si>
  <si>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</si>
  <si>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</si>
  <si>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</si>
  <si>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</si>
  <si>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</si>
  <si>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</si>
  <si>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</si>
  <si>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</si>
  <si>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</si>
  <si>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</si>
  <si>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</si>
  <si>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</si>
  <si>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</si>
  <si>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</si>
  <si>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</si>
  <si>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</si>
  <si>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</si>
  <si>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</si>
  <si>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</si>
  <si>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</si>
  <si>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</si>
  <si>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</si>
  <si>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</si>
  <si>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</si>
  <si>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</si>
  <si>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</si>
  <si>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West India Biscuit Company Limited</t>
  </si>
  <si>
    <t>FirstCaribbean International Bank -*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</si>
  <si>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</si>
  <si>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</si>
  <si>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</si>
  <si>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</si>
  <si>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</si>
  <si>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</si>
  <si>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</si>
  <si>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</si>
  <si>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</si>
  <si>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</si>
  <si>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</si>
  <si>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</si>
  <si>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</si>
  <si>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</si>
  <si>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</si>
  <si>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</si>
  <si>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</si>
  <si>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</si>
  <si>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</si>
  <si>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</si>
  <si>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</si>
  <si>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7% 2028</t>
  </si>
  <si>
    <t>Barbados Government Debenture 7.375% 2027</t>
  </si>
  <si>
    <t>Barbados Government Debenture 7.75% 2034</t>
  </si>
  <si>
    <t>Barbados Government T/Note 4.25% 2019</t>
  </si>
  <si>
    <t>Barbados Government T/Note 5.5% 2020</t>
  </si>
  <si>
    <t>Barbados Government T/Note 6.25% 2018</t>
  </si>
  <si>
    <t>Goddard Enterprises Limited +</t>
  </si>
  <si>
    <t>Emera Deposit Receipt -*</t>
  </si>
  <si>
    <t>Monday July 30,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</si>
</sst>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7">
      <selection activeCell="A3" sqref="A3:L3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89</v>
      </c>
      <c r="B8" s="6">
        <v>43308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12986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43311</v>
      </c>
      <c r="C10" s="7">
        <v>523</v>
      </c>
      <c r="D10" s="8">
        <v>0.68</v>
      </c>
      <c r="E10" s="8">
        <v>0.68</v>
      </c>
      <c r="F10" s="8">
        <v>0.7</v>
      </c>
      <c r="G10" s="8">
        <v>0.68</v>
      </c>
      <c r="H10" s="8">
        <f>G10-F10</f>
        <v>-0.019999999999999907</v>
      </c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43307</v>
      </c>
      <c r="C14" s="7"/>
      <c r="D14" s="8"/>
      <c r="E14" s="8"/>
      <c r="F14" s="8">
        <v>4.2</v>
      </c>
      <c r="G14" s="8">
        <v>4.2</v>
      </c>
      <c r="H14" s="8"/>
      <c r="I14" s="8">
        <v>4.1</v>
      </c>
      <c r="J14" s="8">
        <v>4.18</v>
      </c>
      <c r="K14" s="7">
        <v>500</v>
      </c>
      <c r="L14" s="7">
        <v>1300</v>
      </c>
    </row>
    <row r="15" spans="1:12" s="9" customFormat="1" ht="15">
      <c r="A15" s="5" t="s">
        <v>93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2.86</v>
      </c>
      <c r="K15" s="7">
        <v>5000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95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0.18</v>
      </c>
      <c r="K17" s="64">
        <v>13808</v>
      </c>
      <c r="L17" s="64">
        <v>7200</v>
      </c>
    </row>
    <row r="18" spans="1:12" s="9" customFormat="1" ht="15">
      <c r="A18" s="5" t="s">
        <v>96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121</v>
      </c>
      <c r="B19" s="6">
        <v>43304</v>
      </c>
      <c r="C19" s="64"/>
      <c r="D19" s="8"/>
      <c r="E19" s="8"/>
      <c r="F19" s="8">
        <v>12.51</v>
      </c>
      <c r="G19" s="8">
        <v>12.51</v>
      </c>
      <c r="H19" s="8"/>
      <c r="I19" s="8"/>
      <c r="J19" s="8"/>
      <c r="K19" s="7"/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94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>
        <v>0.35</v>
      </c>
      <c r="K22" s="7">
        <v>49200</v>
      </c>
      <c r="L22" s="7">
        <v>1800</v>
      </c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43308</v>
      </c>
      <c r="C28" s="64"/>
      <c r="D28" s="8"/>
      <c r="E28" s="8"/>
      <c r="F28" s="8">
        <v>2.31</v>
      </c>
      <c r="G28" s="8">
        <v>2.31</v>
      </c>
      <c r="H28" s="8"/>
      <c r="I28" s="8">
        <v>2.3</v>
      </c>
      <c r="J28" s="8">
        <v>2.4</v>
      </c>
      <c r="K28" s="7">
        <v>19334</v>
      </c>
      <c r="L28" s="7">
        <v>500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92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122</v>
      </c>
      <c r="B32" s="6"/>
      <c r="C32" s="64"/>
      <c r="D32" s="8"/>
      <c r="E32" s="8"/>
      <c r="F32" s="46">
        <v>16.09</v>
      </c>
      <c r="G32" s="46">
        <v>16.01</v>
      </c>
      <c r="H32" s="46">
        <f>G32-F32</f>
        <v>-0.0799999999999983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523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97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112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99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100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113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114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115</v>
      </c>
      <c r="B50" s="45"/>
      <c r="C50" s="64"/>
      <c r="D50" s="65"/>
      <c r="E50" s="65"/>
      <c r="F50" s="65"/>
      <c r="G50" s="65"/>
      <c r="H50" s="65"/>
      <c r="I50" s="46"/>
      <c r="J50" s="46">
        <v>75</v>
      </c>
      <c r="K50" s="64"/>
      <c r="L50" s="64">
        <v>2000</v>
      </c>
    </row>
    <row r="51" spans="1:12" s="38" customFormat="1" ht="12.75" customHeight="1">
      <c r="A51" s="10" t="s">
        <v>101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199000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</v>
      </c>
      <c r="K52" s="64">
        <v>200000</v>
      </c>
      <c r="L52" s="64">
        <v>220000</v>
      </c>
    </row>
    <row r="53" spans="1:12" s="38" customFormat="1" ht="12.75" customHeight="1">
      <c r="A53" s="10" t="s">
        <v>103</v>
      </c>
      <c r="B53" s="45"/>
      <c r="C53" s="64"/>
      <c r="D53" s="65"/>
      <c r="E53" s="65"/>
      <c r="F53" s="65"/>
      <c r="G53" s="65"/>
      <c r="H53" s="65"/>
      <c r="I53" s="46"/>
      <c r="J53" s="46">
        <v>98.5</v>
      </c>
      <c r="K53" s="64"/>
      <c r="L53" s="64">
        <v>20000</v>
      </c>
    </row>
    <row r="54" spans="1:12" s="38" customFormat="1" ht="12.75" customHeight="1">
      <c r="A54" s="10" t="s">
        <v>116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2000</v>
      </c>
    </row>
    <row r="55" spans="1:12" s="38" customFormat="1" ht="12.75" customHeight="1">
      <c r="A55" s="10" t="s">
        <v>104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24000</v>
      </c>
    </row>
    <row r="56" spans="1:12" s="38" customFormat="1" ht="12.75" customHeight="1">
      <c r="A56" s="10" t="s">
        <v>117</v>
      </c>
      <c r="B56" s="45"/>
      <c r="C56" s="64"/>
      <c r="D56" s="65"/>
      <c r="E56" s="65"/>
      <c r="F56" s="65"/>
      <c r="G56" s="65"/>
      <c r="H56" s="65"/>
      <c r="I56" s="46"/>
      <c r="J56" s="46">
        <v>75</v>
      </c>
      <c r="K56" s="64"/>
      <c r="L56" s="64">
        <v>3000</v>
      </c>
    </row>
    <row r="57" spans="1:12" s="38" customFormat="1" ht="12.75" customHeight="1">
      <c r="A57" s="10" t="s">
        <v>105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50000</v>
      </c>
    </row>
    <row r="58" spans="1:12" s="38" customFormat="1" ht="12.75" customHeight="1">
      <c r="A58" s="10" t="s">
        <v>118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3000</v>
      </c>
    </row>
    <row r="59" spans="1:12" s="38" customFormat="1" ht="12.75" customHeight="1">
      <c r="A59" s="10" t="s">
        <v>119</v>
      </c>
      <c r="B59" s="45"/>
      <c r="C59" s="64"/>
      <c r="D59" s="65"/>
      <c r="E59" s="65"/>
      <c r="F59" s="65"/>
      <c r="G59" s="65"/>
      <c r="H59" s="65"/>
      <c r="I59" s="46"/>
      <c r="J59" s="46">
        <v>75</v>
      </c>
      <c r="K59" s="64"/>
      <c r="L59" s="64">
        <v>2000</v>
      </c>
    </row>
    <row r="60" spans="1:12" s="38" customFormat="1" ht="12.75" customHeight="1">
      <c r="A60" s="10" t="s">
        <v>106</v>
      </c>
      <c r="B60" s="45"/>
      <c r="C60" s="64"/>
      <c r="D60" s="65"/>
      <c r="E60" s="65"/>
      <c r="F60" s="65"/>
      <c r="G60" s="65"/>
      <c r="H60" s="65"/>
      <c r="I60" s="46"/>
      <c r="J60" s="46">
        <v>101</v>
      </c>
      <c r="K60" s="64"/>
      <c r="L60" s="64">
        <v>50000</v>
      </c>
    </row>
    <row r="61" spans="1:12" s="38" customFormat="1" ht="12.75" customHeight="1">
      <c r="A61" s="10" t="s">
        <v>107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75000</v>
      </c>
    </row>
    <row r="62" spans="1:12" s="38" customFormat="1" ht="12.75" customHeight="1">
      <c r="A62" s="10" t="s">
        <v>120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1000</v>
      </c>
    </row>
    <row r="63" spans="1:12" s="38" customFormat="1" ht="12.75" customHeight="1">
      <c r="A63" s="10" t="s">
        <v>108</v>
      </c>
      <c r="B63" s="45"/>
      <c r="C63" s="64"/>
      <c r="D63" s="65"/>
      <c r="E63" s="65"/>
      <c r="F63" s="65"/>
      <c r="G63" s="65"/>
      <c r="H63" s="65"/>
      <c r="I63" s="46"/>
      <c r="J63" s="46">
        <v>103</v>
      </c>
      <c r="K63" s="64"/>
      <c r="L63" s="64">
        <v>23000</v>
      </c>
    </row>
    <row r="64" spans="1:12" s="38" customFormat="1" ht="12.75" customHeight="1">
      <c r="A64" s="10" t="s">
        <v>109</v>
      </c>
      <c r="B64" s="45"/>
      <c r="C64" s="64"/>
      <c r="D64" s="65"/>
      <c r="E64" s="65"/>
      <c r="F64" s="65"/>
      <c r="G64" s="65"/>
      <c r="H64" s="65"/>
      <c r="I64" s="46"/>
      <c r="J64" s="46">
        <v>99.75</v>
      </c>
      <c r="K64" s="64"/>
      <c r="L64" s="64">
        <v>10000</v>
      </c>
    </row>
    <row r="65" spans="1:12" s="38" customFormat="1" ht="12.75" customHeight="1">
      <c r="A65" s="10" t="s">
        <v>110</v>
      </c>
      <c r="B65" s="45"/>
      <c r="C65" s="64"/>
      <c r="D65" s="65"/>
      <c r="E65" s="65"/>
      <c r="F65" s="65"/>
      <c r="G65" s="65"/>
      <c r="H65" s="65"/>
      <c r="I65" s="46"/>
      <c r="J65" s="46">
        <v>100</v>
      </c>
      <c r="K65" s="64"/>
      <c r="L65" s="64">
        <v>70000</v>
      </c>
    </row>
    <row r="66" spans="1:12" s="38" customFormat="1" ht="12.75" customHeight="1">
      <c r="A66" s="10" t="s">
        <v>111</v>
      </c>
      <c r="B66" s="45"/>
      <c r="C66" s="64"/>
      <c r="D66" s="65"/>
      <c r="E66" s="65"/>
      <c r="F66" s="65"/>
      <c r="G66" s="65"/>
      <c r="H66" s="65"/>
      <c r="I66" s="46"/>
      <c r="J66" s="46">
        <v>95</v>
      </c>
      <c r="K66" s="64"/>
      <c r="L66" s="64">
        <v>50000</v>
      </c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2965.6004324055693</v>
      </c>
      <c r="C2" s="57">
        <v>523</v>
      </c>
      <c r="D2" s="58">
        <v>355.64</v>
      </c>
      <c r="E2" s="57">
        <v>2</v>
      </c>
      <c r="F2" s="56">
        <f>B22</f>
        <v>6440.89900195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736.5777543716479</v>
      </c>
      <c r="C4" s="57">
        <f>SUM(C2:C3)</f>
        <v>523</v>
      </c>
      <c r="D4" s="58">
        <f>SUM(D2:D3)</f>
        <v>355.64</v>
      </c>
      <c r="E4" s="57">
        <f>SUM(E2:E3)</f>
        <v>2</v>
      </c>
      <c r="F4" s="56">
        <f>B24</f>
        <v>7414.84589762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43311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43311</v>
      </c>
      <c r="C11" s="74">
        <v>43308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2965.6004324055693</v>
      </c>
      <c r="C13" s="77">
        <v>2965.8712833885993</v>
      </c>
      <c r="D13" s="78">
        <v>-0.270850983029959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736.5777543716479</v>
      </c>
      <c r="C15" s="77">
        <v>736.6361904062884</v>
      </c>
      <c r="D15" s="78">
        <v>-0.05843603464052194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43311</v>
      </c>
      <c r="C20" s="74">
        <v>43308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6440.89900195</v>
      </c>
      <c r="C22" s="83">
        <v>6441.487255110001</v>
      </c>
      <c r="D22" s="75">
        <v>-0.5882531600009315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7414.84589762</v>
      </c>
      <c r="C24" s="83">
        <v>7415.434150780001</v>
      </c>
      <c r="D24" s="75">
        <v>-0.5882531600009315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2018-07-30T17:44:36Z</dcterms:modified>
  <cp:category/>
  <cp:version/>
  <cp:contentType/>
  <cp:contentStatus/>
</cp:coreProperties>
</file>