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<sst xmlns="http://schemas.openxmlformats.org/spreadsheetml/2006/main" count="143" uniqueCount="115">
  <si>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</si>
  <si>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</si>
  <si>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</si>
  <si>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</si>
  <si>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</si>
  <si>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</si>
  <si>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</si>
  <si>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</si>
  <si>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</si>
  <si>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</si>
  <si>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</si>
  <si>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</si>
  <si>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</si>
  <si>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</si>
  <si>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</si>
  <si>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</si>
  <si>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</si>
  <si>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</si>
  <si>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</si>
  <si>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</si>
  <si>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</si>
  <si>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</si>
  <si>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</si>
  <si>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</si>
  <si>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</si>
  <si>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</si>
  <si>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</si>
  <si>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</si>
  <si>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</si>
  <si>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</si>
  <si>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</si>
  <si>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</si>
  <si>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</si>
  <si>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</si>
  <si>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</si>
  <si>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</si>
  <si>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</si>
  <si>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</si>
  <si>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</si>
  <si>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</si>
  <si>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</si>
  <si>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</si>
  <si>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</si>
  <si>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</si>
  <si>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</si>
  <si>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</si>
  <si>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</si>
  <si>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</si>
  <si>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</si>
  <si>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</si>
  <si>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</si>
  <si>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</si>
  <si>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</si>
  <si>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</si>
  <si>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</si>
  <si>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</si>
  <si>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</si>
  <si>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</si>
  <si>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</si>
  <si>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</si>
  <si>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</si>
  <si>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</si>
  <si>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</si>
  <si>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</si>
  <si>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</si>
  <si>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</si>
  <si>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</si>
  <si>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</si>
  <si>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</si>
  <si>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</si>
  <si>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</si>
  <si>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</si>
  <si>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</si>
  <si>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</si>
  <si>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</si>
  <si>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</si>
  <si>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</si>
  <si>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</si>
  <si>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</si>
  <si>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</si>
  <si>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</si>
  <si>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</si>
  <si>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</si>
  <si>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</si>
  <si>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</si>
  <si>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</si>
  <si>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</si>
  <si>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</si>
  <si>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</si>
  <si>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Fortress Caribbean Property Fund - Value Fund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</si>
  <si>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</si>
  <si>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</si>
  <si>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</si>
  <si>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</si>
  <si>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</si>
  <si>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</si>
  <si>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</si>
  <si>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</si>
  <si>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</si>
  <si>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Barbados Government Debenture 6% 2020 +</t>
  </si>
  <si>
    <t>Barbados Government Debenture 6.125% 2021 +</t>
  </si>
  <si>
    <t>Barbados Government Debenture 6.625% 2020 +</t>
  </si>
  <si>
    <t>Barbados Government Debenture 6.75% 2021 +</t>
  </si>
  <si>
    <t>Barbados Government Debenture 7.25% 2026 +</t>
  </si>
  <si>
    <t>Barbados Government Debenture 7.25% 2028 +</t>
  </si>
  <si>
    <t>Barbados Government Debenture 7.25% 2029 +</t>
  </si>
  <si>
    <t>Barbados Government Debenture 7.75% 2030 +</t>
  </si>
  <si>
    <t>Barbados Government Debenture 8.5% 2018 +</t>
  </si>
  <si>
    <t>Barbados Government T/Note 6% 2019 +</t>
  </si>
  <si>
    <t>Barbados Government T/Note 6.125% 2020 +</t>
  </si>
  <si>
    <t>Barbados Government T/Note 6.25% 2023 +</t>
  </si>
  <si>
    <t>Barbados Government T/Note 6.25% 2024 +</t>
  </si>
  <si>
    <t>Barbados Government T/Note 6.5% 2025 +</t>
  </si>
  <si>
    <t>Barbados Government T/Note 6.625% 2020 +</t>
  </si>
  <si>
    <t>Tuesday July 10,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</si>
</sst>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91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81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82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90</v>
      </c>
      <c r="B14" s="6">
        <v>43291</v>
      </c>
      <c r="C14" s="7">
        <v>33</v>
      </c>
      <c r="D14" s="8">
        <v>4.15</v>
      </c>
      <c r="E14" s="8">
        <v>4.15</v>
      </c>
      <c r="F14" s="8">
        <v>4.15</v>
      </c>
      <c r="G14" s="8">
        <v>4.15</v>
      </c>
      <c r="H14" s="8">
        <f>G14-F14</f>
        <v>0</v>
      </c>
      <c r="I14" s="8">
        <v>4.05</v>
      </c>
      <c r="J14" s="8">
        <v>4.15</v>
      </c>
      <c r="K14" s="7">
        <v>2000</v>
      </c>
      <c r="L14" s="7">
        <v>3967</v>
      </c>
    </row>
    <row r="15" spans="1:12" s="9" customFormat="1" ht="15">
      <c r="A15" s="5" t="s">
        <v>97</v>
      </c>
      <c r="B15" s="6">
        <v>43291</v>
      </c>
      <c r="C15" s="64">
        <v>500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2.4</v>
      </c>
      <c r="J15" s="8">
        <v>2.54</v>
      </c>
      <c r="K15" s="7">
        <v>5000</v>
      </c>
      <c r="L15" s="7">
        <v>20456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43284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101202</v>
      </c>
    </row>
    <row r="18" spans="1:12" s="9" customFormat="1" ht="15">
      <c r="A18" s="5" t="s">
        <v>89</v>
      </c>
      <c r="B18" s="6">
        <v>43283</v>
      </c>
      <c r="C18" s="64"/>
      <c r="D18" s="8"/>
      <c r="E18" s="8"/>
      <c r="F18" s="8">
        <v>0.6</v>
      </c>
      <c r="G18" s="8">
        <v>0.6</v>
      </c>
      <c r="H18" s="8"/>
      <c r="I18" s="8">
        <v>0</v>
      </c>
      <c r="J18" s="8">
        <v>0.6</v>
      </c>
      <c r="K18" s="7">
        <v>0</v>
      </c>
      <c r="L18" s="7">
        <v>69743</v>
      </c>
    </row>
    <row r="19" spans="1:12" s="9" customFormat="1" ht="15">
      <c r="A19" s="5" t="s">
        <v>96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5809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43291</v>
      </c>
      <c r="C21" s="64">
        <v>1323</v>
      </c>
      <c r="D21" s="8">
        <v>3.3</v>
      </c>
      <c r="E21" s="8">
        <v>3.3</v>
      </c>
      <c r="F21" s="8">
        <v>3.3</v>
      </c>
      <c r="G21" s="8">
        <v>3.3</v>
      </c>
      <c r="H21" s="8">
        <f>G21-F21</f>
        <v>0</v>
      </c>
      <c r="I21" s="8">
        <v>3</v>
      </c>
      <c r="J21" s="8">
        <v>3.3</v>
      </c>
      <c r="K21" s="7">
        <v>80</v>
      </c>
      <c r="L21" s="7">
        <v>1751</v>
      </c>
    </row>
    <row r="22" spans="1:12" s="9" customFormat="1" ht="15">
      <c r="A22" s="5" t="s">
        <v>98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93</v>
      </c>
      <c r="B28" s="6">
        <v>43291</v>
      </c>
      <c r="C28" s="64">
        <v>500</v>
      </c>
      <c r="D28" s="8">
        <v>2.3</v>
      </c>
      <c r="E28" s="8">
        <v>2.3</v>
      </c>
      <c r="F28" s="8">
        <v>2.29</v>
      </c>
      <c r="G28" s="8">
        <v>2.3</v>
      </c>
      <c r="H28" s="8">
        <f>G28-F28</f>
        <v>0.009999999999999787</v>
      </c>
      <c r="I28" s="8">
        <v>2.29</v>
      </c>
      <c r="J28" s="8">
        <v>2.3</v>
      </c>
      <c r="K28" s="7">
        <v>284</v>
      </c>
      <c r="L28" s="7">
        <v>12110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94</v>
      </c>
      <c r="B32" s="6"/>
      <c r="C32" s="64"/>
      <c r="D32" s="8"/>
      <c r="E32" s="8"/>
      <c r="F32" s="46">
        <v>16.06</v>
      </c>
      <c r="G32" s="46">
        <v>15.88</v>
      </c>
      <c r="H32" s="46">
        <f>G32-F32</f>
        <v>-0.17999999999999794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2356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99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100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101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102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104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105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106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107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108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109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110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111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113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2951.8099167148844</v>
      </c>
      <c r="C2" s="57">
        <v>2356</v>
      </c>
      <c r="D2" s="58">
        <v>6922.849999999999</v>
      </c>
      <c r="E2" s="57">
        <v>4</v>
      </c>
      <c r="F2" s="56">
        <f>B22</f>
        <v>6410.94779283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733.602453918252</v>
      </c>
      <c r="C4" s="57">
        <f>SUM(C2:C3)</f>
        <v>2356</v>
      </c>
      <c r="D4" s="58">
        <f>SUM(D2:D3)</f>
        <v>6922.849999999999</v>
      </c>
      <c r="E4" s="57">
        <f>SUM(E2:E3)</f>
        <v>4</v>
      </c>
      <c r="F4" s="56">
        <f>B24</f>
        <v>7384.8946885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43291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43291</v>
      </c>
      <c r="C11" s="74">
        <v>43290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2951.8099167148844</v>
      </c>
      <c r="C13" s="77">
        <v>2950.5808768096567</v>
      </c>
      <c r="D13" s="78">
        <v>1.229039905227637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733.602453918252</v>
      </c>
      <c r="C15" s="77">
        <v>733.3372888534143</v>
      </c>
      <c r="D15" s="78">
        <v>0.26516506483767444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43291</v>
      </c>
      <c r="C20" s="74">
        <v>43290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6410.94779283</v>
      </c>
      <c r="C22" s="83">
        <v>6408.278477770001</v>
      </c>
      <c r="D22" s="75">
        <v>2.6693150599994624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7384.8946885</v>
      </c>
      <c r="C24" s="83">
        <v>7382.22537344</v>
      </c>
      <c r="D24" s="75">
        <v>2.6693150599994624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86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85</v>
      </c>
      <c r="B5" s="66" t="s">
        <v>87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83</v>
      </c>
      <c r="B6" s="66" t="s">
        <v>88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2018-07-10T17:45:49Z</dcterms:modified>
  <cp:category/>
  <cp:version/>
  <cp:contentType/>
  <cp:contentStatus/>
</cp:coreProperties>
</file>